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<sst xmlns="http://schemas.openxmlformats.org/spreadsheetml/2006/main" count="68" uniqueCount="64">
  <si>
    <t xml:space="preserve">datum </t>
  </si>
  <si>
    <t>parameter</t>
  </si>
  <si>
    <t>.1</t>
  </si>
  <si>
    <t>.2</t>
  </si>
  <si>
    <t>.3</t>
  </si>
  <si>
    <t>.4</t>
  </si>
  <si>
    <t>.5</t>
  </si>
  <si>
    <t>.6</t>
  </si>
  <si>
    <t>.7</t>
  </si>
  <si>
    <t>.8</t>
  </si>
  <si>
    <t>.9</t>
  </si>
  <si>
    <t>.10</t>
  </si>
  <si>
    <t>.11</t>
  </si>
  <si>
    <t>.12</t>
  </si>
  <si>
    <t>.13</t>
  </si>
  <si>
    <t>.14</t>
  </si>
  <si>
    <t>.15</t>
  </si>
  <si>
    <t>.16</t>
  </si>
  <si>
    <t>.17</t>
  </si>
  <si>
    <t>.18</t>
  </si>
  <si>
    <t>.19</t>
  </si>
  <si>
    <t>.20</t>
  </si>
  <si>
    <t>.21</t>
  </si>
  <si>
    <t>.22</t>
  </si>
  <si>
    <t>.23</t>
  </si>
  <si>
    <t>.24</t>
  </si>
  <si>
    <t>.25</t>
  </si>
  <si>
    <t>.26</t>
  </si>
  <si>
    <t>.27</t>
  </si>
  <si>
    <t>.28</t>
  </si>
  <si>
    <t>.29</t>
  </si>
  <si>
    <t>.30</t>
  </si>
  <si>
    <t>.31</t>
  </si>
  <si>
    <t>.32</t>
  </si>
  <si>
    <t>.33</t>
  </si>
  <si>
    <t>.34</t>
  </si>
  <si>
    <t>.35</t>
  </si>
  <si>
    <t>.36</t>
  </si>
  <si>
    <t>.37</t>
  </si>
  <si>
    <t>.38</t>
  </si>
  <si>
    <t>.39</t>
  </si>
  <si>
    <t>.40</t>
  </si>
  <si>
    <t>.41</t>
  </si>
  <si>
    <t>.42</t>
  </si>
  <si>
    <t>.43</t>
  </si>
  <si>
    <t>.44</t>
  </si>
  <si>
    <t>.45</t>
  </si>
  <si>
    <t>.46</t>
  </si>
  <si>
    <t>.47</t>
  </si>
  <si>
    <t>.48</t>
  </si>
  <si>
    <t>.49</t>
  </si>
  <si>
    <t>etc</t>
  </si>
  <si>
    <t>nr</t>
  </si>
  <si>
    <t>maand</t>
  </si>
  <si>
    <t xml:space="preserve"> maand</t>
  </si>
  <si>
    <t>aantallen/</t>
  </si>
  <si>
    <t>In cel F3 zouden de aantallen dienen vermeld te worden dat in het desbetreffende maand voorkomen.</t>
  </si>
  <si>
    <t>Zo zou ik graag ook een opzoeking willen maken in alle maanden vh jaar.</t>
  </si>
  <si>
    <t>De juiste maand zou ik dan graag invullen in cel D3 in hetzelfde formaat mmm/jjjj zoals het nu geschreven werd.</t>
  </si>
  <si>
    <t>lengte</t>
  </si>
  <si>
    <t>Het aantal lm/ maand heb ik al kunnen vinden.</t>
  </si>
  <si>
    <t>lm /</t>
  </si>
  <si>
    <t>Ik denk dat deze formule wel juist rekent? Ik heb deze ook via deze website kunnen afleiden uit een topic :-)</t>
  </si>
  <si>
    <t>Ik geraak er niet uit :-(. IK heb onderstaande formule al op verschillende manieren proberen aan te passen :-(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</si>
</sst>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€&quot;\ #,##0.00;&quot;€&quot;\ \-#,##0.00"/>
    <numFmt numFmtId="164" formatCode="d/mm/yy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4" xfId="0" applyBorder="1"/>
    <xf numFmtId="0" fontId="0" fillId="0" borderId="1" xfId="0" applyBorder="1"/>
    <xf numFmtId="0" fontId="2" fillId="0" borderId="4" xfId="0" applyFont="1" applyBorder="1" applyAlignment="1">
      <alignment horizontal="center"/>
    </xf>
    <xf numFmtId="0" fontId="0" fillId="0" borderId="5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1" fillId="2" borderId="0" xfId="0" applyFont="1" applyFill="1"/>
    <xf numFmtId="0" fontId="0" fillId="2" borderId="0" xfId="0" applyFill="1"/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7" fontId="0" fillId="2" borderId="5" xfId="0" quotePrefix="1" applyNumberFormat="1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17" fontId="0" fillId="2" borderId="3" xfId="0" applyNumberFormat="1" applyFill="1" applyBorder="1" applyAlignment="1">
      <alignment horizontal="center"/>
    </xf>
    <xf numFmtId="0" fontId="0" fillId="3" borderId="0" xfId="0" applyFill="1"/>
    <xf numFmtId="17" fontId="0" fillId="3" borderId="3" xfId="0" applyNumberFormat="1" applyFill="1" applyBorder="1" applyAlignment="1">
      <alignment horizontal="center"/>
    </xf>
    <xf numFmtId="0" fontId="0" fillId="3" borderId="3" xfId="0" applyFill="1" applyBorder="1"/>
  </cellXfs>
  <cellStyles count="1">
    <cellStyle name="Standaard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tabSelected="1" workbookViewId="0">
      <selection activeCell="G12" sqref="G12"/>
    </sheetView>
  </sheetViews>
  <sheetFormatPr defaultRowHeight="14.4" x14ac:dyDescent="0.3"/>
  <cols>
    <col min="2" max="2" width="20.44140625" customWidth="1"/>
    <col min="3" max="3" width="17.44140625" customWidth="1"/>
    <col min="7" max="7" width="10" bestFit="1" customWidth="1"/>
  </cols>
  <sheetData>
    <row r="1" spans="1:19" x14ac:dyDescent="0.3">
      <c r="A1" s="5"/>
      <c r="B1" s="7" t="s">
        <v>0</v>
      </c>
      <c r="C1" s="7"/>
      <c r="E1" s="5"/>
      <c r="G1" s="12" t="s">
        <v>55</v>
      </c>
      <c r="I1" s="25" t="s">
        <v>56</v>
      </c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15" thickBot="1" x14ac:dyDescent="0.35">
      <c r="A2" s="10" t="s">
        <v>52</v>
      </c>
      <c r="B2" s="1" t="s">
        <v>1</v>
      </c>
      <c r="C2" s="1" t="s">
        <v>59</v>
      </c>
      <c r="E2" s="6" t="s">
        <v>53</v>
      </c>
      <c r="G2" s="13" t="s">
        <v>54</v>
      </c>
      <c r="I2" s="25" t="s">
        <v>57</v>
      </c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15" thickBot="1" x14ac:dyDescent="0.35">
      <c r="A3" s="9" t="s">
        <v>2</v>
      </c>
      <c r="B3" s="2">
        <v>41275</v>
      </c>
      <c r="C3" s="16">
        <v>3.5</v>
      </c>
      <c r="E3" s="26">
        <v>41275</v>
      </c>
      <c r="G3" s="27"/>
      <c r="I3" s="25" t="s">
        <v>58</v>
      </c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x14ac:dyDescent="0.3">
      <c r="A4" s="8" t="s">
        <v>3</v>
      </c>
      <c r="B4" s="2">
        <v>41276</v>
      </c>
      <c r="C4" s="14">
        <v>3.5</v>
      </c>
      <c r="I4" s="25" t="s">
        <v>63</v>
      </c>
      <c r="J4" s="25"/>
      <c r="K4" s="25"/>
      <c r="L4" s="25"/>
      <c r="M4" s="25"/>
      <c r="N4" s="25"/>
      <c r="O4" s="25"/>
      <c r="P4" s="25"/>
      <c r="Q4" s="25"/>
      <c r="R4" s="25"/>
      <c r="S4" s="25"/>
    </row>
    <row r="5" spans="1:19" x14ac:dyDescent="0.3">
      <c r="A5" s="8" t="s">
        <v>4</v>
      </c>
      <c r="B5" s="2">
        <v>41277</v>
      </c>
      <c r="C5" s="14">
        <v>3.5</v>
      </c>
    </row>
    <row r="6" spans="1:19" x14ac:dyDescent="0.3">
      <c r="A6" s="8" t="s">
        <v>5</v>
      </c>
      <c r="B6" s="2">
        <v>41278</v>
      </c>
      <c r="C6" s="14">
        <v>3.5</v>
      </c>
    </row>
    <row r="7" spans="1:19" x14ac:dyDescent="0.3">
      <c r="A7" s="8" t="s">
        <v>6</v>
      </c>
      <c r="B7" s="2">
        <v>41279</v>
      </c>
      <c r="C7" s="14">
        <v>3.5</v>
      </c>
    </row>
    <row r="8" spans="1:19" x14ac:dyDescent="0.3">
      <c r="A8" s="8" t="s">
        <v>7</v>
      </c>
      <c r="B8" s="2">
        <v>41280</v>
      </c>
      <c r="C8" s="14">
        <v>3.5</v>
      </c>
    </row>
    <row r="9" spans="1:19" ht="15" thickBot="1" x14ac:dyDescent="0.35">
      <c r="A9" s="8" t="s">
        <v>8</v>
      </c>
      <c r="B9" s="2">
        <v>41281</v>
      </c>
      <c r="C9" s="14">
        <v>3.5</v>
      </c>
    </row>
    <row r="10" spans="1:19" x14ac:dyDescent="0.3">
      <c r="A10" s="8" t="s">
        <v>9</v>
      </c>
      <c r="B10" s="2">
        <v>41282</v>
      </c>
      <c r="C10" s="14">
        <v>3.5</v>
      </c>
      <c r="E10" s="22"/>
      <c r="G10" s="19" t="s">
        <v>61</v>
      </c>
      <c r="I10" s="17" t="s">
        <v>60</v>
      </c>
      <c r="J10" s="18"/>
      <c r="K10" s="18"/>
      <c r="L10" s="18"/>
      <c r="M10" s="18"/>
      <c r="N10" s="18"/>
      <c r="O10" s="18"/>
      <c r="P10" s="18"/>
      <c r="Q10" s="18"/>
      <c r="R10" s="18"/>
    </row>
    <row r="11" spans="1:19" ht="15" thickBot="1" x14ac:dyDescent="0.35">
      <c r="A11" s="8" t="s">
        <v>10</v>
      </c>
      <c r="B11" s="2">
        <v>41283</v>
      </c>
      <c r="C11" s="14">
        <v>3.5</v>
      </c>
      <c r="E11" s="23" t="s">
        <v>53</v>
      </c>
      <c r="G11" s="20" t="s">
        <v>54</v>
      </c>
      <c r="I11" s="18" t="s">
        <v>62</v>
      </c>
      <c r="J11" s="18"/>
      <c r="K11" s="18"/>
      <c r="L11" s="18"/>
      <c r="M11" s="18"/>
      <c r="N11" s="18"/>
      <c r="O11" s="18"/>
      <c r="P11" s="18"/>
      <c r="Q11" s="18"/>
      <c r="R11" s="18"/>
    </row>
    <row r="12" spans="1:19" ht="15" thickBot="1" x14ac:dyDescent="0.35">
      <c r="A12" s="8" t="s">
        <v>11</v>
      </c>
      <c r="B12" s="2">
        <v>41284</v>
      </c>
      <c r="C12" s="14">
        <v>3.5</v>
      </c>
      <c r="E12" s="24">
        <v>41306</v>
      </c>
      <c r="G12" s="21">
        <f>SUMPRODUCT(--($B$3:$B$51&gt;=E12)*($B$3:$B$51&lt;=DATE(YEAR(E12),MONTH(E12)+1,1)-1),($C$3:$C$51))</f>
        <v>28.799999999999997</v>
      </c>
    </row>
    <row r="13" spans="1:19" x14ac:dyDescent="0.3">
      <c r="A13" s="8" t="s">
        <v>12</v>
      </c>
      <c r="B13" s="2">
        <v>41285</v>
      </c>
      <c r="C13" s="14">
        <v>3.5</v>
      </c>
    </row>
    <row r="14" spans="1:19" x14ac:dyDescent="0.3">
      <c r="A14" s="8" t="s">
        <v>13</v>
      </c>
      <c r="B14" s="2">
        <v>41286</v>
      </c>
      <c r="C14" s="14">
        <v>3.5</v>
      </c>
    </row>
    <row r="15" spans="1:19" x14ac:dyDescent="0.3">
      <c r="A15" s="8" t="s">
        <v>14</v>
      </c>
      <c r="B15" s="2">
        <v>41287</v>
      </c>
      <c r="C15" s="14">
        <v>3.5</v>
      </c>
    </row>
    <row r="16" spans="1:19" x14ac:dyDescent="0.3">
      <c r="A16" s="8" t="s">
        <v>15</v>
      </c>
      <c r="B16" s="3">
        <v>41306</v>
      </c>
      <c r="C16" s="15">
        <v>3.2</v>
      </c>
    </row>
    <row r="17" spans="1:3" x14ac:dyDescent="0.3">
      <c r="A17" s="8" t="s">
        <v>16</v>
      </c>
      <c r="B17" s="3">
        <v>41307</v>
      </c>
      <c r="C17" s="15">
        <v>3.2</v>
      </c>
    </row>
    <row r="18" spans="1:3" x14ac:dyDescent="0.3">
      <c r="A18" s="8" t="s">
        <v>17</v>
      </c>
      <c r="B18" s="3">
        <v>41308</v>
      </c>
      <c r="C18" s="15">
        <v>3.2</v>
      </c>
    </row>
    <row r="19" spans="1:3" x14ac:dyDescent="0.3">
      <c r="A19" s="8" t="s">
        <v>18</v>
      </c>
      <c r="B19" s="3">
        <v>41309</v>
      </c>
      <c r="C19" s="15">
        <v>3.2</v>
      </c>
    </row>
    <row r="20" spans="1:3" x14ac:dyDescent="0.3">
      <c r="A20" s="8" t="s">
        <v>19</v>
      </c>
      <c r="B20" s="3">
        <v>41310</v>
      </c>
      <c r="C20" s="15">
        <v>3.2</v>
      </c>
    </row>
    <row r="21" spans="1:3" x14ac:dyDescent="0.3">
      <c r="A21" s="8" t="s">
        <v>20</v>
      </c>
      <c r="B21" s="3">
        <v>41311</v>
      </c>
      <c r="C21" s="15">
        <v>3.2</v>
      </c>
    </row>
    <row r="22" spans="1:3" x14ac:dyDescent="0.3">
      <c r="A22" s="8" t="s">
        <v>21</v>
      </c>
      <c r="B22" s="3">
        <v>41312</v>
      </c>
      <c r="C22" s="15">
        <v>3.2</v>
      </c>
    </row>
    <row r="23" spans="1:3" x14ac:dyDescent="0.3">
      <c r="A23" s="8" t="s">
        <v>22</v>
      </c>
      <c r="B23" s="3">
        <v>41313</v>
      </c>
      <c r="C23" s="15">
        <v>3.2</v>
      </c>
    </row>
    <row r="24" spans="1:3" x14ac:dyDescent="0.3">
      <c r="A24" s="8" t="s">
        <v>23</v>
      </c>
      <c r="B24" s="3">
        <v>41314</v>
      </c>
      <c r="C24" s="15">
        <v>3.2</v>
      </c>
    </row>
    <row r="25" spans="1:3" x14ac:dyDescent="0.3">
      <c r="A25" s="8" t="s">
        <v>24</v>
      </c>
      <c r="B25" s="2">
        <v>41348</v>
      </c>
      <c r="C25" s="14">
        <v>3.6</v>
      </c>
    </row>
    <row r="26" spans="1:3" x14ac:dyDescent="0.3">
      <c r="A26" s="8" t="s">
        <v>25</v>
      </c>
      <c r="B26" s="2">
        <v>41349</v>
      </c>
      <c r="C26" s="14">
        <v>3.6</v>
      </c>
    </row>
    <row r="27" spans="1:3" x14ac:dyDescent="0.3">
      <c r="A27" s="8" t="s">
        <v>26</v>
      </c>
      <c r="B27" s="2">
        <v>41350</v>
      </c>
      <c r="C27" s="14">
        <v>3.6</v>
      </c>
    </row>
    <row r="28" spans="1:3" x14ac:dyDescent="0.3">
      <c r="A28" s="8" t="s">
        <v>27</v>
      </c>
      <c r="B28" s="2">
        <v>41351</v>
      </c>
      <c r="C28" s="14">
        <v>3.6</v>
      </c>
    </row>
    <row r="29" spans="1:3" x14ac:dyDescent="0.3">
      <c r="A29" s="8" t="s">
        <v>28</v>
      </c>
      <c r="B29" s="2">
        <v>41352</v>
      </c>
      <c r="C29" s="14">
        <v>3.6</v>
      </c>
    </row>
    <row r="30" spans="1:3" x14ac:dyDescent="0.3">
      <c r="A30" s="8" t="s">
        <v>29</v>
      </c>
      <c r="B30" s="2">
        <v>41353</v>
      </c>
      <c r="C30" s="14">
        <v>3.6</v>
      </c>
    </row>
    <row r="31" spans="1:3" x14ac:dyDescent="0.3">
      <c r="A31" s="8" t="s">
        <v>30</v>
      </c>
      <c r="B31" s="3">
        <v>41377</v>
      </c>
      <c r="C31" s="15">
        <v>3.7</v>
      </c>
    </row>
    <row r="32" spans="1:3" x14ac:dyDescent="0.3">
      <c r="A32" s="8" t="s">
        <v>31</v>
      </c>
      <c r="B32" s="3">
        <v>41378</v>
      </c>
      <c r="C32" s="15">
        <v>3.7</v>
      </c>
    </row>
    <row r="33" spans="1:3" x14ac:dyDescent="0.3">
      <c r="A33" s="8" t="s">
        <v>32</v>
      </c>
      <c r="B33" s="3">
        <v>41379</v>
      </c>
      <c r="C33" s="15">
        <v>3.7</v>
      </c>
    </row>
    <row r="34" spans="1:3" x14ac:dyDescent="0.3">
      <c r="A34" s="8" t="s">
        <v>33</v>
      </c>
      <c r="B34" s="3">
        <v>41380</v>
      </c>
      <c r="C34" s="15">
        <v>3.7</v>
      </c>
    </row>
    <row r="35" spans="1:3" x14ac:dyDescent="0.3">
      <c r="A35" s="8" t="s">
        <v>34</v>
      </c>
      <c r="B35" s="3">
        <v>41381</v>
      </c>
      <c r="C35" s="15">
        <v>3.7</v>
      </c>
    </row>
    <row r="36" spans="1:3" x14ac:dyDescent="0.3">
      <c r="A36" s="8" t="s">
        <v>35</v>
      </c>
      <c r="B36" s="3">
        <v>41382</v>
      </c>
      <c r="C36" s="15">
        <v>3.7</v>
      </c>
    </row>
    <row r="37" spans="1:3" x14ac:dyDescent="0.3">
      <c r="A37" s="8" t="s">
        <v>36</v>
      </c>
      <c r="B37" s="3">
        <v>41383</v>
      </c>
      <c r="C37" s="15">
        <v>3.7</v>
      </c>
    </row>
    <row r="38" spans="1:3" x14ac:dyDescent="0.3">
      <c r="A38" s="8" t="s">
        <v>37</v>
      </c>
      <c r="B38" s="3">
        <v>41384</v>
      </c>
      <c r="C38" s="15">
        <v>3.7</v>
      </c>
    </row>
    <row r="39" spans="1:3" x14ac:dyDescent="0.3">
      <c r="A39" s="8" t="s">
        <v>38</v>
      </c>
      <c r="B39" s="2">
        <v>41423</v>
      </c>
      <c r="C39" s="14">
        <v>3.1</v>
      </c>
    </row>
    <row r="40" spans="1:3" x14ac:dyDescent="0.3">
      <c r="A40" s="8" t="s">
        <v>39</v>
      </c>
      <c r="B40" s="2">
        <v>41424</v>
      </c>
      <c r="C40" s="14">
        <v>3.1</v>
      </c>
    </row>
    <row r="41" spans="1:3" x14ac:dyDescent="0.3">
      <c r="A41" s="8" t="s">
        <v>40</v>
      </c>
      <c r="B41" s="2">
        <v>41425</v>
      </c>
      <c r="C41" s="14">
        <v>3.1</v>
      </c>
    </row>
    <row r="42" spans="1:3" x14ac:dyDescent="0.3">
      <c r="A42" s="8" t="s">
        <v>41</v>
      </c>
      <c r="B42" s="2">
        <v>41426</v>
      </c>
      <c r="C42" s="14">
        <v>3.1</v>
      </c>
    </row>
    <row r="43" spans="1:3" x14ac:dyDescent="0.3">
      <c r="A43" s="8" t="s">
        <v>42</v>
      </c>
      <c r="B43" s="2">
        <v>41427</v>
      </c>
      <c r="C43" s="14">
        <v>3.1</v>
      </c>
    </row>
    <row r="44" spans="1:3" x14ac:dyDescent="0.3">
      <c r="A44" s="8" t="s">
        <v>43</v>
      </c>
      <c r="B44" s="2">
        <v>41428</v>
      </c>
      <c r="C44" s="14">
        <v>3.1</v>
      </c>
    </row>
    <row r="45" spans="1:3" x14ac:dyDescent="0.3">
      <c r="A45" s="8" t="s">
        <v>44</v>
      </c>
      <c r="B45" s="2">
        <v>41429</v>
      </c>
      <c r="C45" s="14">
        <v>3.1</v>
      </c>
    </row>
    <row r="46" spans="1:3" x14ac:dyDescent="0.3">
      <c r="A46" s="8" t="s">
        <v>45</v>
      </c>
      <c r="B46" s="2">
        <v>41430</v>
      </c>
      <c r="C46" s="14">
        <v>3.1</v>
      </c>
    </row>
    <row r="47" spans="1:3" x14ac:dyDescent="0.3">
      <c r="A47" s="8" t="s">
        <v>46</v>
      </c>
      <c r="B47" s="2">
        <v>41431</v>
      </c>
      <c r="C47" s="14">
        <v>3.1</v>
      </c>
    </row>
    <row r="48" spans="1:3" x14ac:dyDescent="0.3">
      <c r="A48" s="8" t="s">
        <v>47</v>
      </c>
      <c r="B48" s="2">
        <v>41432</v>
      </c>
      <c r="C48" s="14">
        <v>3.1</v>
      </c>
    </row>
    <row r="49" spans="1:3" x14ac:dyDescent="0.3">
      <c r="A49" s="8" t="s">
        <v>48</v>
      </c>
      <c r="B49" s="2">
        <v>41433</v>
      </c>
      <c r="C49" s="14">
        <v>3.1</v>
      </c>
    </row>
    <row r="50" spans="1:3" x14ac:dyDescent="0.3">
      <c r="A50" s="8" t="s">
        <v>49</v>
      </c>
      <c r="B50" s="2">
        <v>41434</v>
      </c>
      <c r="C50" s="14">
        <v>3.1</v>
      </c>
    </row>
    <row r="51" spans="1:3" x14ac:dyDescent="0.3">
      <c r="A51" s="8" t="s">
        <v>50</v>
      </c>
      <c r="B51" s="2">
        <v>41435</v>
      </c>
      <c r="C51" s="14">
        <v>3.1</v>
      </c>
    </row>
    <row r="52" spans="1:3" x14ac:dyDescent="0.3">
      <c r="A52" s="4" t="s">
        <v>51</v>
      </c>
      <c r="B52" s="11" t="s">
        <v>51</v>
      </c>
      <c r="C52" s="11" t="s">
        <v>51</v>
      </c>
    </row>
  </sheetData>
  <conditionalFormatting sqref="B1:C2">
    <cfRule type="cellIs" dxfId="0" priority="1" operator="equal">
      <formula>"ontbrekend"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eli</cp:lastModifiedBy>
  <dcterms:created xsi:type="dcterms:W3CDTF">2013-02-11T21:56:16Z</dcterms:created>
  <dcterms:modified xsi:type="dcterms:W3CDTF">2013-02-11T22:18:11Z</dcterms:modified>
</cp:coreProperties>
</file>