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hidePivotFieldList="1" autoCompressPictures="0"/>
  <bookViews>
    <workbookView xWindow="0" yWindow="0" windowWidth="25520" windowHeight="15560" tabRatio="500"/>
  </bookViews>
  <sheets>
    <sheet name="Blad1" sheetId="1" r:id="rId1"/>
  </sheets>
  <calcPr calcId="140000" concurrentCalc="0"/>
  <pivotCaches>
    <pivotCache cacheId="111" r:id="rId2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1" i="1" l="1"/>
  <c r="J11" i="1"/>
  <c r="L11" i="1"/>
  <c r="I12" i="1"/>
  <c r="J12" i="1"/>
  <c r="L12" i="1"/>
  <c r="I13" i="1"/>
  <c r="J13" i="1"/>
  <c r="L13" i="1"/>
  <c r="J15" i="1"/>
  <c r="J16" i="1"/>
  <c r="I16" i="1"/>
  <c r="I15" i="1"/>
</calcChain>
</file>

<file path=xl/comments1.xml><?xml version="1.0" encoding="utf-8"?>
<comments xmlns="http://schemas.openxmlformats.org/spreadsheetml/2006/main">
  <authors>
    <author>David Pyne</author>
  </authors>
  <commentList>
    <comment ref="B10" authorId="0">
      <text>
        <r>
          <rPr>
            <b/>
            <sz val="14"/>
            <color indexed="81"/>
            <rFont val="Tahoma"/>
            <family val="2"/>
          </rPr>
          <t>INSTRUCTIONS:
1. Select the player's name using the pull-down arrow in the above cell (B1).
2. Select Data/Refresh Data pull-down menu to update data.
3. Do a quick visual inspection.
4. When satisified, go to 'Ind Report' worksheet.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9" authorId="0">
      <text>
        <r>
          <rPr>
            <b/>
            <sz val="14"/>
            <color indexed="81"/>
            <rFont val="Tahoma"/>
            <family val="2"/>
          </rPr>
          <t>INSTRUCTIONS:
1. Select the player's name using the pull-down arrow in the above cell (B1).
2. Select Data/Refresh Data pull-down menu to update data.
3. Do a quick visual inspection.
4. When satisified, go to 'Ind Report' worksheet.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<sst xmlns="http://schemas.openxmlformats.org/spreadsheetml/2006/main" count="17" uniqueCount="10">
  <si>
    <t>Persoon</t>
  </si>
  <si>
    <t>Waarde 1</t>
  </si>
  <si>
    <t>Gemiddeld van Waarde 1</t>
  </si>
  <si>
    <t>Gemiddeld van Waarde 2</t>
  </si>
  <si>
    <t>Datum</t>
  </si>
  <si>
    <t>Gemiddelde</t>
  </si>
  <si>
    <t>Verschil</t>
  </si>
  <si>
    <t>Sd</t>
  </si>
  <si>
    <t>Meetmoment 2</t>
  </si>
  <si>
    <t>Meetmoment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</si>
</sst>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indexed="10"/>
      <name val="Arial"/>
      <family val="2"/>
    </font>
    <font>
      <sz val="10"/>
      <name val="Arial"/>
      <family val="2"/>
    </font>
    <font>
      <b/>
      <sz val="14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9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Border="1"/>
    <xf numFmtId="0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15" fontId="5" fillId="0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8" fillId="2" borderId="0" xfId="0" applyFont="1" applyFill="1" applyBorder="1"/>
    <xf numFmtId="0" fontId="0" fillId="0" borderId="0" xfId="0" applyAlignment="1">
      <alignment horizontal="left"/>
    </xf>
    <xf numFmtId="0" fontId="8" fillId="2" borderId="0" xfId="0" applyFont="1" applyFill="1" applyBorder="1" applyAlignment="1">
      <alignment horizontal="right"/>
    </xf>
    <xf numFmtId="0" fontId="0" fillId="0" borderId="1" xfId="0" pivotButton="1" applyBorder="1"/>
    <xf numFmtId="0" fontId="2" fillId="0" borderId="0" xfId="0" applyFont="1" applyFill="1" applyBorder="1"/>
    <xf numFmtId="0" fontId="0" fillId="0" borderId="1" xfId="0" applyBorder="1" applyAlignment="1">
      <alignment horizontal="left"/>
    </xf>
    <xf numFmtId="175" fontId="0" fillId="0" borderId="0" xfId="0" applyNumberFormat="1"/>
    <xf numFmtId="0" fontId="1" fillId="0" borderId="2" xfId="0" applyFont="1" applyBorder="1"/>
    <xf numFmtId="0" fontId="0" fillId="0" borderId="2" xfId="0" applyBorder="1" applyAlignment="1">
      <alignment horizontal="center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jorn de Laat" refreshedDate="41768.596526851848" createdVersion="4" refreshedVersion="4" minRefreshableVersion="3" recordCount="6">
  <cacheSource type="worksheet">
    <worksheetSource ref="A1:C7" sheet="Blad1"/>
  </cacheSource>
  <cacheFields count="4">
    <cacheField name="Persoon" numFmtId="0">
      <sharedItems containsSemiMixedTypes="0" containsString="0" containsNumber="1" containsInteger="1" minValue="1" maxValue="3" count="3">
        <n v="1"/>
        <n v="2"/>
        <n v="3"/>
      </sharedItems>
    </cacheField>
    <cacheField name="Datum" numFmtId="0">
      <sharedItems containsSemiMixedTypes="0" containsString="0" containsNumber="1" containsInteger="1" minValue="1" maxValue="3" count="3">
        <n v="1"/>
        <n v="2"/>
        <n v="3" u="1"/>
      </sharedItems>
    </cacheField>
    <cacheField name="Waarde 1" numFmtId="0">
      <sharedItems containsSemiMixedTypes="0" containsString="0" containsNumber="1" containsInteger="1" minValue="1" maxValue="9"/>
    </cacheField>
    <cacheField name="Waarde 2" numFmtId="0">
      <sharedItems containsSemiMixedTypes="0" containsString="0" containsNumber="1" containsInteger="1" minValue="1" maxValue="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x v="0"/>
    <x v="0"/>
    <n v="1"/>
    <n v="1"/>
  </r>
  <r>
    <x v="1"/>
    <x v="0"/>
    <n v="9"/>
    <n v="1"/>
  </r>
  <r>
    <x v="2"/>
    <x v="0"/>
    <n v="1"/>
    <n v="1"/>
  </r>
  <r>
    <x v="0"/>
    <x v="1"/>
    <n v="1"/>
    <n v="1"/>
  </r>
  <r>
    <x v="1"/>
    <x v="1"/>
    <n v="1"/>
    <n v="1"/>
  </r>
  <r>
    <x v="2"/>
    <x v="1"/>
    <n v="1"/>
    <n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4" cacheId="111" autoFormatId="4096" applyNumberFormats="1" applyBorderFormats="1" applyFontFormats="1" applyPatternFormats="1" applyAlignmentFormats="1" applyWidthHeightFormats="1" dataCaption="Data" showError="1" updatedVersion="4" minRefreshableVersion="3" asteriskTotals="1" showMultipleLabel="0" showMemberPropertyTips="0" preserveFormatting="0" useAutoFormatting="1" rowGrandTotals="0" colGrandTotals="0" itemPrintTitles="1" createdVersion="3" indent="0" compact="0" compactData="0" gridDropZones="1">
  <location ref="A21:C24" firstHeaderRow="0" firstDataRow="1" firstDataCol="1" rowPageCount="1" colPageCount="1"/>
  <pivotFields count="4">
    <pivotField axis="axisRow" compact="0" showAll="0" defaultSubtotal="0">
      <items count="3">
        <item x="0"/>
        <item x="1"/>
        <item x="2"/>
      </items>
    </pivotField>
    <pivotField axis="axisPage" compact="0" multipleItemSelectionAllowed="1" showAll="0" defaultSubtotal="0">
      <items count="3">
        <item h="1" x="0"/>
        <item x="1"/>
        <item h="1" m="1" x="2"/>
      </items>
    </pivotField>
    <pivotField dataField="1" compact="0" showAll="0" defaultSubtotal="0"/>
    <pivotField dataField="1" compact="0" showAll="0" defaultSubtotal="0"/>
  </pivotFields>
  <rowFields count="1">
    <field x="0"/>
  </rowFields>
  <rowItems count="3">
    <i>
      <x/>
    </i>
    <i>
      <x v="1"/>
    </i>
    <i>
      <x v="2"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Gemiddeld van Waarde 1" fld="2" subtotal="average" baseField="0" baseItem="0"/>
    <dataField name="Gemiddeld van Waarde 2" fld="3" subtotal="average" baseField="0" baseItem="0"/>
  </dataField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Draaitabel2" cacheId="111" autoFormatId="4096" applyNumberFormats="1" applyBorderFormats="1" applyFontFormats="1" applyPatternFormats="1" applyAlignmentFormats="1" applyWidthHeightFormats="1" dataCaption="Data" showError="1" updatedVersion="4" minRefreshableVersion="3" asteriskTotals="1" showMultipleLabel="0" showMemberPropertyTips="0" preserveFormatting="0" useAutoFormatting="1" rowGrandTotals="0" colGrandTotals="0" itemPrintTitles="1" createdVersion="3" indent="0" compact="0" compactData="0" gridDropZones="1">
  <location ref="A12:C15" firstHeaderRow="0" firstDataRow="1" firstDataCol="1" rowPageCount="1" colPageCount="1"/>
  <pivotFields count="4">
    <pivotField axis="axisRow" compact="0" showAll="0" defaultSubtotal="0">
      <items count="3">
        <item x="0"/>
        <item x="1"/>
        <item x="2"/>
      </items>
    </pivotField>
    <pivotField axis="axisPage" compact="0" multipleItemSelectionAllowed="1" showAll="0" defaultSubtotal="0">
      <items count="3">
        <item x="0"/>
        <item h="1" x="1"/>
        <item h="1" m="1" x="2"/>
      </items>
    </pivotField>
    <pivotField dataField="1" compact="0" showAll="0" defaultSubtotal="0"/>
    <pivotField dataField="1" compact="0" showAll="0" defaultSubtotal="0"/>
  </pivotFields>
  <rowFields count="1">
    <field x="0"/>
  </rowFields>
  <rowItems count="3">
    <i>
      <x/>
    </i>
    <i>
      <x v="1"/>
    </i>
    <i>
      <x v="2"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Gemiddeld van Waarde 1" fld="2" subtotal="average" baseField="0" baseItem="0"/>
    <dataField name="Gemiddeld van Waarde 2" fld="3" subtotal="average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4" Type="http://schemas.openxmlformats.org/officeDocument/2006/relationships/comments" Target="../comments1.xml"/><Relationship Id="rId1" Type="http://schemas.openxmlformats.org/officeDocument/2006/relationships/pivotTable" Target="../pivotTables/pivotTable1.xml"/><Relationship Id="rId2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T24"/>
  <sheetViews>
    <sheetView tabSelected="1" workbookViewId="0">
      <selection activeCell="E13" sqref="E13"/>
    </sheetView>
  </sheetViews>
  <sheetFormatPr baseColWidth="10" defaultRowHeight="15" x14ac:dyDescent="0"/>
  <cols>
    <col min="1" max="1" width="10.6640625" customWidth="1"/>
    <col min="2" max="3" width="22.33203125" customWidth="1"/>
    <col min="9" max="10" width="14.1640625" bestFit="1" customWidth="1"/>
  </cols>
  <sheetData>
    <row r="1" spans="1:254">
      <c r="A1" t="s">
        <v>0</v>
      </c>
      <c r="B1" t="s">
        <v>4</v>
      </c>
      <c r="C1" t="s">
        <v>1</v>
      </c>
    </row>
    <row r="2" spans="1:254">
      <c r="A2" s="1">
        <v>1</v>
      </c>
      <c r="B2" s="2">
        <v>1</v>
      </c>
      <c r="C2" s="2">
        <v>1</v>
      </c>
    </row>
    <row r="3" spans="1:254">
      <c r="A3" s="1">
        <v>2</v>
      </c>
      <c r="B3" s="2">
        <v>1</v>
      </c>
      <c r="C3" s="2">
        <v>9</v>
      </c>
    </row>
    <row r="4" spans="1:254">
      <c r="A4" s="1">
        <v>3</v>
      </c>
      <c r="B4" s="2">
        <v>1</v>
      </c>
      <c r="C4" s="2">
        <v>1</v>
      </c>
    </row>
    <row r="5" spans="1:254">
      <c r="A5" s="1">
        <v>1</v>
      </c>
      <c r="B5" s="2">
        <v>2</v>
      </c>
      <c r="C5" s="2">
        <v>1</v>
      </c>
    </row>
    <row r="6" spans="1:254">
      <c r="A6" s="1">
        <v>2</v>
      </c>
      <c r="B6" s="2">
        <v>2</v>
      </c>
      <c r="C6" s="2">
        <v>1</v>
      </c>
    </row>
    <row r="7" spans="1:254">
      <c r="A7" s="17">
        <v>3</v>
      </c>
      <c r="B7" s="2">
        <v>2</v>
      </c>
      <c r="C7" s="2">
        <v>1</v>
      </c>
    </row>
    <row r="8" spans="1:254">
      <c r="A8" s="17"/>
    </row>
    <row r="9" spans="1:254" s="4" customFormat="1" ht="17">
      <c r="A9"/>
      <c r="B9"/>
      <c r="C9" s="3"/>
      <c r="K9" s="5"/>
      <c r="Q9" s="5"/>
    </row>
    <row r="10" spans="1:254" s="6" customFormat="1">
      <c r="A10" s="16" t="s">
        <v>4</v>
      </c>
      <c r="B10" s="18">
        <v>1</v>
      </c>
      <c r="H10" s="20" t="s">
        <v>0</v>
      </c>
      <c r="I10" s="20" t="s">
        <v>9</v>
      </c>
      <c r="J10" s="20" t="s">
        <v>8</v>
      </c>
      <c r="K10" s="20"/>
      <c r="L10" s="20" t="s">
        <v>6</v>
      </c>
      <c r="Q10" s="7"/>
    </row>
    <row r="11" spans="1:254" s="10" customFormat="1">
      <c r="A11"/>
      <c r="B11"/>
      <c r="C11"/>
      <c r="D11"/>
      <c r="E11"/>
      <c r="F11"/>
      <c r="G11"/>
      <c r="H11" s="6">
        <v>1</v>
      </c>
      <c r="I11" s="6">
        <f>B13</f>
        <v>1</v>
      </c>
      <c r="J11" s="6">
        <f>B22</f>
        <v>1</v>
      </c>
      <c r="K11" s="6"/>
      <c r="L11" s="6">
        <f>I11-J11</f>
        <v>0</v>
      </c>
      <c r="M11"/>
      <c r="N11"/>
      <c r="O11"/>
      <c r="P11"/>
      <c r="Q11" s="8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</row>
    <row r="12" spans="1:254" s="11" customFormat="1">
      <c r="A12" s="13" t="s">
        <v>0</v>
      </c>
      <c r="B12" s="15" t="s">
        <v>2</v>
      </c>
      <c r="C12" s="15" t="s">
        <v>3</v>
      </c>
      <c r="D12"/>
      <c r="E12"/>
      <c r="F12"/>
      <c r="G12"/>
      <c r="H12" s="6">
        <v>2</v>
      </c>
      <c r="I12" s="6">
        <f>B14</f>
        <v>9</v>
      </c>
      <c r="J12" s="6">
        <f>B23</f>
        <v>1</v>
      </c>
      <c r="K12" s="6"/>
      <c r="L12" s="6">
        <f t="shared" ref="L12:L13" si="0">I12-J12</f>
        <v>8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  <row r="13" spans="1:254" s="12" customFormat="1">
      <c r="A13" s="14">
        <v>1</v>
      </c>
      <c r="B13" s="8">
        <v>1</v>
      </c>
      <c r="C13" s="8">
        <v>1</v>
      </c>
      <c r="D13"/>
      <c r="E13"/>
      <c r="F13"/>
      <c r="G13"/>
      <c r="H13" s="21">
        <v>3</v>
      </c>
      <c r="I13" s="21">
        <f>B15</f>
        <v>1</v>
      </c>
      <c r="J13" s="21">
        <f>B24</f>
        <v>1</v>
      </c>
      <c r="K13" s="21"/>
      <c r="L13" s="21">
        <f t="shared" si="0"/>
        <v>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</row>
    <row r="14" spans="1:254" s="12" customFormat="1">
      <c r="A14" s="14">
        <v>2</v>
      </c>
      <c r="B14" s="8">
        <v>9</v>
      </c>
      <c r="C14" s="8">
        <v>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</row>
    <row r="15" spans="1:254" s="12" customFormat="1">
      <c r="A15" s="14">
        <v>3</v>
      </c>
      <c r="B15" s="8">
        <v>1</v>
      </c>
      <c r="C15" s="8">
        <v>1</v>
      </c>
      <c r="D15"/>
      <c r="E15"/>
      <c r="F15"/>
      <c r="G15"/>
      <c r="H15" t="s">
        <v>5</v>
      </c>
      <c r="I15">
        <f>AVERAGE(I11:I12)</f>
        <v>5</v>
      </c>
      <c r="J15">
        <f>AVERAGE(J11:J12)</f>
        <v>1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</row>
    <row r="16" spans="1:254" s="12" customFormat="1">
      <c r="A16" s="14"/>
      <c r="B16" s="8"/>
      <c r="C16" s="8"/>
      <c r="D16"/>
      <c r="E16"/>
      <c r="F16"/>
      <c r="G16"/>
      <c r="H16" t="s">
        <v>7</v>
      </c>
      <c r="I16" s="19">
        <f>STDEV(I11:I12)</f>
        <v>5.6568542494923806</v>
      </c>
      <c r="J16" s="19">
        <f>STDEV(J11:J12)</f>
        <v>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</row>
    <row r="17" spans="1:254" s="12" customFormat="1">
      <c r="A17" s="14"/>
      <c r="B17" s="8"/>
      <c r="C17" s="8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</row>
    <row r="18" spans="1:254" s="4" customFormat="1" ht="17">
      <c r="A18"/>
      <c r="B18"/>
      <c r="C18" s="3"/>
      <c r="K18" s="5"/>
      <c r="Q18" s="5"/>
    </row>
    <row r="19" spans="1:254" s="6" customFormat="1">
      <c r="A19" s="16" t="s">
        <v>4</v>
      </c>
      <c r="B19" s="18">
        <v>2</v>
      </c>
      <c r="K19" s="7"/>
      <c r="Q19" s="7"/>
    </row>
    <row r="20" spans="1:254" s="10" customFormat="1">
      <c r="A20"/>
      <c r="B20"/>
      <c r="C20"/>
      <c r="D20"/>
      <c r="E20"/>
      <c r="F20"/>
      <c r="G20"/>
      <c r="H20"/>
      <c r="I20"/>
      <c r="J20"/>
      <c r="K20" s="8"/>
      <c r="L20"/>
      <c r="M20"/>
      <c r="N20"/>
      <c r="O20"/>
      <c r="P20"/>
      <c r="Q20" s="8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</row>
    <row r="21" spans="1:254" s="11" customFormat="1">
      <c r="A21" s="13" t="s">
        <v>0</v>
      </c>
      <c r="B21" s="15" t="s">
        <v>2</v>
      </c>
      <c r="C21" s="15" t="s">
        <v>3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pans="1:254" s="12" customFormat="1">
      <c r="A22" s="14">
        <v>1</v>
      </c>
      <c r="B22" s="8">
        <v>1</v>
      </c>
      <c r="C22" s="8">
        <v>1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pans="1:254">
      <c r="A23" s="14">
        <v>2</v>
      </c>
      <c r="B23" s="8">
        <v>1</v>
      </c>
      <c r="C23" s="8">
        <v>1</v>
      </c>
    </row>
    <row r="24" spans="1:254">
      <c r="A24" s="14">
        <v>3</v>
      </c>
      <c r="B24" s="8">
        <v>1</v>
      </c>
      <c r="C24" s="8">
        <v>9</v>
      </c>
    </row>
  </sheetData>
  <pageMargins left="0.75" right="0.75" top="1" bottom="1" header="0.5" footer="0.5"/>
  <pageSetup paperSize="9" orientation="portrait" horizontalDpi="4294967292" verticalDpi="429496729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NOC*NSF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de Laat</dc:creator>
  <cp:lastModifiedBy>Bjorn de Laat</cp:lastModifiedBy>
  <dcterms:created xsi:type="dcterms:W3CDTF">2014-05-09T12:12:21Z</dcterms:created>
  <dcterms:modified xsi:type="dcterms:W3CDTF">2014-05-09T12:26:51Z</dcterms:modified>
</cp:coreProperties>
</file>