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an\Documents\2015\oplossing\jamaca\"/>
    </mc:Choice>
  </mc:AlternateContent>
  <bookViews>
    <workbookView xWindow="0" yWindow="0" windowWidth="25200" windowHeight="11985"/>
  </bookViews>
  <sheets>
    <sheet name="Blad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4" i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</calcChain>
</file>

<file path=xl/sharedStrings.xml><?xml version="1.0" encoding="utf-8"?>
<sst xmlns="http://schemas.openxmlformats.org/spreadsheetml/2006/main" count="3" uniqueCount="3">
  <si>
    <t>A</t>
  </si>
  <si>
    <t>b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</si>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</sst>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lineChart>
        <c:grouping val="standard"/>
        <c:varyColors val="0"/>
        <c:ser>
          <c:idx val="1"/>
          <c:order val="0"/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Blad1!$C$4:$C$23</c:f>
              <c:numCache>
                <c:formatCode>General</c:formatCode>
                <c:ptCount val="20"/>
                <c:pt idx="0">
                  <c:v>0.97840000000000005</c:v>
                </c:pt>
                <c:pt idx="1">
                  <c:v>1.8536000000000001</c:v>
                </c:pt>
                <c:pt idx="2">
                  <c:v>2.6255999999999999</c:v>
                </c:pt>
                <c:pt idx="3">
                  <c:v>3.2944</c:v>
                </c:pt>
                <c:pt idx="4">
                  <c:v>3.8600000000000003</c:v>
                </c:pt>
                <c:pt idx="5">
                  <c:v>4.3224</c:v>
                </c:pt>
                <c:pt idx="6">
                  <c:v>4.6815999999999995</c:v>
                </c:pt>
                <c:pt idx="7">
                  <c:v>4.9375999999999998</c:v>
                </c:pt>
                <c:pt idx="8">
                  <c:v>5.0903999999999998</c:v>
                </c:pt>
                <c:pt idx="9">
                  <c:v>5.1400000000000006</c:v>
                </c:pt>
                <c:pt idx="10">
                  <c:v>5.0864000000000003</c:v>
                </c:pt>
                <c:pt idx="11">
                  <c:v>4.9295999999999998</c:v>
                </c:pt>
                <c:pt idx="12">
                  <c:v>4.6696000000000009</c:v>
                </c:pt>
                <c:pt idx="13">
                  <c:v>4.3064</c:v>
                </c:pt>
                <c:pt idx="14">
                  <c:v>3.8400000000000016</c:v>
                </c:pt>
                <c:pt idx="15">
                  <c:v>3.2704000000000004</c:v>
                </c:pt>
                <c:pt idx="16">
                  <c:v>2.5976000000000017</c:v>
                </c:pt>
                <c:pt idx="17">
                  <c:v>1.8216000000000001</c:v>
                </c:pt>
                <c:pt idx="18">
                  <c:v>0.94239999999999924</c:v>
                </c:pt>
                <c:pt idx="19">
                  <c:v>-3.9999999999999147E-2</c:v>
                </c:pt>
              </c:numCache>
            </c:numRef>
          </c:val>
          <c:smooth val="0"/>
        </c:ser>
        <c:ser>
          <c:idx val="0"/>
          <c:order val="1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Blad1!$D$4:$D$23</c:f>
              <c:numCache>
                <c:formatCode>General</c:formatCode>
                <c:ptCount val="20"/>
                <c:pt idx="0">
                  <c:v>2.9352</c:v>
                </c:pt>
                <c:pt idx="1">
                  <c:v>5.5607999999999995</c:v>
                </c:pt>
                <c:pt idx="2">
                  <c:v>7.8767999999999994</c:v>
                </c:pt>
                <c:pt idx="3">
                  <c:v>9.8831999999999987</c:v>
                </c:pt>
                <c:pt idx="4">
                  <c:v>11.58</c:v>
                </c:pt>
                <c:pt idx="5">
                  <c:v>12.967199999999998</c:v>
                </c:pt>
                <c:pt idx="6">
                  <c:v>14.044799999999999</c:v>
                </c:pt>
                <c:pt idx="7">
                  <c:v>14.812799999999999</c:v>
                </c:pt>
                <c:pt idx="8">
                  <c:v>15.271199999999999</c:v>
                </c:pt>
                <c:pt idx="9">
                  <c:v>15.42</c:v>
                </c:pt>
                <c:pt idx="10">
                  <c:v>15.259199999999996</c:v>
                </c:pt>
                <c:pt idx="11">
                  <c:v>14.788799999999998</c:v>
                </c:pt>
                <c:pt idx="12">
                  <c:v>14.008800000000004</c:v>
                </c:pt>
                <c:pt idx="13">
                  <c:v>12.9192</c:v>
                </c:pt>
                <c:pt idx="14">
                  <c:v>11.519999999999996</c:v>
                </c:pt>
                <c:pt idx="15">
                  <c:v>9.8111999999999995</c:v>
                </c:pt>
                <c:pt idx="16">
                  <c:v>7.7927999999999997</c:v>
                </c:pt>
                <c:pt idx="17">
                  <c:v>5.4647999999999968</c:v>
                </c:pt>
                <c:pt idx="18">
                  <c:v>2.8271999999999977</c:v>
                </c:pt>
                <c:pt idx="19">
                  <c:v>-0.11999999999999744</c:v>
                </c:pt>
              </c:numCache>
            </c:numRef>
          </c:val>
          <c:smooth val="0"/>
        </c:ser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Blad1!$E$4:$E$22</c:f>
              <c:numCache>
                <c:formatCode>General</c:formatCode>
                <c:ptCount val="19"/>
                <c:pt idx="0">
                  <c:v>8.8056000000000001</c:v>
                </c:pt>
                <c:pt idx="1">
                  <c:v>16.682399999999998</c:v>
                </c:pt>
                <c:pt idx="2">
                  <c:v>23.630399999999998</c:v>
                </c:pt>
                <c:pt idx="3">
                  <c:v>29.6496</c:v>
                </c:pt>
                <c:pt idx="4">
                  <c:v>34.739999999999995</c:v>
                </c:pt>
                <c:pt idx="5">
                  <c:v>38.901600000000002</c:v>
                </c:pt>
                <c:pt idx="6">
                  <c:v>42.134399999999999</c:v>
                </c:pt>
                <c:pt idx="7">
                  <c:v>44.438400000000001</c:v>
                </c:pt>
                <c:pt idx="8">
                  <c:v>45.813599999999994</c:v>
                </c:pt>
                <c:pt idx="9">
                  <c:v>46.259999999999991</c:v>
                </c:pt>
                <c:pt idx="10">
                  <c:v>45.7776</c:v>
                </c:pt>
                <c:pt idx="11">
                  <c:v>44.366399999999999</c:v>
                </c:pt>
                <c:pt idx="12">
                  <c:v>42.026399999999995</c:v>
                </c:pt>
                <c:pt idx="13">
                  <c:v>38.757600000000011</c:v>
                </c:pt>
                <c:pt idx="14">
                  <c:v>34.559999999999988</c:v>
                </c:pt>
                <c:pt idx="15">
                  <c:v>29.433599999999998</c:v>
                </c:pt>
                <c:pt idx="16">
                  <c:v>23.378399999999999</c:v>
                </c:pt>
                <c:pt idx="17">
                  <c:v>16.39439999999999</c:v>
                </c:pt>
                <c:pt idx="18">
                  <c:v>8.4816000000000145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1679512"/>
        <c:axId val="371689704"/>
      </c:lineChart>
      <c:catAx>
        <c:axId val="3716795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371689704"/>
        <c:crosses val="autoZero"/>
        <c:auto val="1"/>
        <c:lblAlgn val="ctr"/>
        <c:lblOffset val="100"/>
        <c:noMultiLvlLbl val="0"/>
      </c:catAx>
      <c:valAx>
        <c:axId val="371689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37167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Blad1!$C$4:$C$23</c:f>
              <c:numCache>
                <c:formatCode>General</c:formatCode>
                <c:ptCount val="20"/>
                <c:pt idx="0">
                  <c:v>0.97840000000000005</c:v>
                </c:pt>
                <c:pt idx="1">
                  <c:v>1.8536000000000001</c:v>
                </c:pt>
                <c:pt idx="2">
                  <c:v>2.6255999999999999</c:v>
                </c:pt>
                <c:pt idx="3">
                  <c:v>3.2944</c:v>
                </c:pt>
                <c:pt idx="4">
                  <c:v>3.8600000000000003</c:v>
                </c:pt>
                <c:pt idx="5">
                  <c:v>4.3224</c:v>
                </c:pt>
                <c:pt idx="6">
                  <c:v>4.6815999999999995</c:v>
                </c:pt>
                <c:pt idx="7">
                  <c:v>4.9375999999999998</c:v>
                </c:pt>
                <c:pt idx="8">
                  <c:v>5.0903999999999998</c:v>
                </c:pt>
                <c:pt idx="9">
                  <c:v>5.1400000000000006</c:v>
                </c:pt>
                <c:pt idx="10">
                  <c:v>5.0864000000000003</c:v>
                </c:pt>
                <c:pt idx="11">
                  <c:v>4.9295999999999998</c:v>
                </c:pt>
                <c:pt idx="12">
                  <c:v>4.6696000000000009</c:v>
                </c:pt>
                <c:pt idx="13">
                  <c:v>4.3064</c:v>
                </c:pt>
                <c:pt idx="14">
                  <c:v>3.8400000000000016</c:v>
                </c:pt>
                <c:pt idx="15">
                  <c:v>3.2704000000000004</c:v>
                </c:pt>
                <c:pt idx="16">
                  <c:v>2.5976000000000017</c:v>
                </c:pt>
                <c:pt idx="17">
                  <c:v>1.8216000000000001</c:v>
                </c:pt>
                <c:pt idx="18">
                  <c:v>0.94239999999999924</c:v>
                </c:pt>
                <c:pt idx="19">
                  <c:v>-3.9999999999999147E-2</c:v>
                </c:pt>
              </c:numCache>
            </c:numRef>
          </c:val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Blad1!$D$4:$D$23</c:f>
              <c:numCache>
                <c:formatCode>General</c:formatCode>
                <c:ptCount val="20"/>
                <c:pt idx="0">
                  <c:v>2.9352</c:v>
                </c:pt>
                <c:pt idx="1">
                  <c:v>5.5607999999999995</c:v>
                </c:pt>
                <c:pt idx="2">
                  <c:v>7.8767999999999994</c:v>
                </c:pt>
                <c:pt idx="3">
                  <c:v>9.8831999999999987</c:v>
                </c:pt>
                <c:pt idx="4">
                  <c:v>11.58</c:v>
                </c:pt>
                <c:pt idx="5">
                  <c:v>12.967199999999998</c:v>
                </c:pt>
                <c:pt idx="6">
                  <c:v>14.044799999999999</c:v>
                </c:pt>
                <c:pt idx="7">
                  <c:v>14.812799999999999</c:v>
                </c:pt>
                <c:pt idx="8">
                  <c:v>15.271199999999999</c:v>
                </c:pt>
                <c:pt idx="9">
                  <c:v>15.42</c:v>
                </c:pt>
                <c:pt idx="10">
                  <c:v>15.259199999999996</c:v>
                </c:pt>
                <c:pt idx="11">
                  <c:v>14.788799999999998</c:v>
                </c:pt>
                <c:pt idx="12">
                  <c:v>14.008800000000004</c:v>
                </c:pt>
                <c:pt idx="13">
                  <c:v>12.9192</c:v>
                </c:pt>
                <c:pt idx="14">
                  <c:v>11.519999999999996</c:v>
                </c:pt>
                <c:pt idx="15">
                  <c:v>9.8111999999999995</c:v>
                </c:pt>
                <c:pt idx="16">
                  <c:v>7.7927999999999997</c:v>
                </c:pt>
                <c:pt idx="17">
                  <c:v>5.4647999999999968</c:v>
                </c:pt>
                <c:pt idx="18">
                  <c:v>2.8271999999999977</c:v>
                </c:pt>
                <c:pt idx="19">
                  <c:v>-0.11999999999999744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58255232"/>
        <c:axId val="458255624"/>
      </c:barChart>
      <c:lineChart>
        <c:grouping val="standard"/>
        <c:varyColors val="0"/>
        <c:ser>
          <c:idx val="2"/>
          <c:order val="2"/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val>
            <c:numRef>
              <c:f>Blad1!$E$4:$E$23</c:f>
              <c:numCache>
                <c:formatCode>General</c:formatCode>
                <c:ptCount val="20"/>
                <c:pt idx="0">
                  <c:v>8.8056000000000001</c:v>
                </c:pt>
                <c:pt idx="1">
                  <c:v>16.682399999999998</c:v>
                </c:pt>
                <c:pt idx="2">
                  <c:v>23.630399999999998</c:v>
                </c:pt>
                <c:pt idx="3">
                  <c:v>29.6496</c:v>
                </c:pt>
                <c:pt idx="4">
                  <c:v>34.739999999999995</c:v>
                </c:pt>
                <c:pt idx="5">
                  <c:v>38.901600000000002</c:v>
                </c:pt>
                <c:pt idx="6">
                  <c:v>42.134399999999999</c:v>
                </c:pt>
                <c:pt idx="7">
                  <c:v>44.438400000000001</c:v>
                </c:pt>
                <c:pt idx="8">
                  <c:v>45.813599999999994</c:v>
                </c:pt>
                <c:pt idx="9">
                  <c:v>46.259999999999991</c:v>
                </c:pt>
                <c:pt idx="10">
                  <c:v>45.7776</c:v>
                </c:pt>
                <c:pt idx="11">
                  <c:v>44.366399999999999</c:v>
                </c:pt>
                <c:pt idx="12">
                  <c:v>42.026399999999995</c:v>
                </c:pt>
                <c:pt idx="13">
                  <c:v>38.757600000000011</c:v>
                </c:pt>
                <c:pt idx="14">
                  <c:v>34.559999999999988</c:v>
                </c:pt>
                <c:pt idx="15">
                  <c:v>29.433599999999998</c:v>
                </c:pt>
                <c:pt idx="16">
                  <c:v>23.378399999999999</c:v>
                </c:pt>
                <c:pt idx="17">
                  <c:v>16.39439999999999</c:v>
                </c:pt>
                <c:pt idx="18">
                  <c:v>8.4816000000000145</c:v>
                </c:pt>
                <c:pt idx="19">
                  <c:v>-0.36000000000001364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58255232"/>
        <c:axId val="458255624"/>
      </c:lineChart>
      <c:catAx>
        <c:axId val="45825523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58255624"/>
        <c:crosses val="autoZero"/>
        <c:auto val="1"/>
        <c:lblAlgn val="ctr"/>
        <c:lblOffset val="100"/>
        <c:noMultiLvlLbl val="0"/>
      </c:catAx>
      <c:valAx>
        <c:axId val="458255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BE"/>
          </a:p>
        </c:txPr>
        <c:crossAx val="45825523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323850</xdr:colOff>
      <xdr:row>20</xdr:row>
      <xdr:rowOff>14287</xdr:rowOff>
    </xdr:from>
    <xdr:to>
      <xdr:col>17</xdr:col>
      <xdr:colOff>19050</xdr:colOff>
      <xdr:row>34</xdr:row>
      <xdr:rowOff>90487</xdr:rowOff>
    </xdr:to>
    <xdr:graphicFrame macro="">
      <xdr:nvGraphicFramePr>
        <xdr:cNvPr id="2" name="Grafiek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123825</xdr:colOff>
      <xdr:row>12</xdr:row>
      <xdr:rowOff>14287</xdr:rowOff>
    </xdr:from>
    <xdr:to>
      <xdr:col>16</xdr:col>
      <xdr:colOff>428625</xdr:colOff>
      <xdr:row>26</xdr:row>
      <xdr:rowOff>90487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>
      <selection activeCell="C4" sqref="C4:E23"/>
    </sheetView>
  </sheetViews>
  <sheetFormatPr defaultRowHeight="15" x14ac:dyDescent="0.25"/>
  <sheetData>
    <row r="2" spans="1:5" x14ac:dyDescent="0.25">
      <c r="A2" s="1" t="s">
        <v>0</v>
      </c>
      <c r="B2" s="1" t="s">
        <v>1</v>
      </c>
      <c r="C2" s="1" t="s">
        <v>2</v>
      </c>
    </row>
    <row r="3" spans="1:5" x14ac:dyDescent="0.25">
      <c r="A3" s="1">
        <v>-5.16E-2</v>
      </c>
      <c r="B3" s="1">
        <v>1.03</v>
      </c>
      <c r="C3" s="1">
        <v>0</v>
      </c>
    </row>
    <row r="4" spans="1:5" x14ac:dyDescent="0.25">
      <c r="A4">
        <v>1</v>
      </c>
      <c r="C4">
        <f>$A$3*$A4^2+$B$3*$A4+$C$3</f>
        <v>0.97840000000000005</v>
      </c>
      <c r="D4">
        <f>3*$A$3*$A4^2+3*$B$3*$A4+$C$3</f>
        <v>2.9352</v>
      </c>
      <c r="E4">
        <f>9*$A$3*$A4^2+9*$B$3*$A4+$C$3</f>
        <v>8.8056000000000001</v>
      </c>
    </row>
    <row r="5" spans="1:5" x14ac:dyDescent="0.25">
      <c r="A5">
        <v>2</v>
      </c>
      <c r="C5">
        <f>$A$3*A5^2+$B$3*A5+$C$3</f>
        <v>1.8536000000000001</v>
      </c>
      <c r="D5">
        <f t="shared" ref="D5:D23" si="0">3*$A$3*$A5^2+3*$B$3*$A5+$C$3</f>
        <v>5.5607999999999995</v>
      </c>
      <c r="E5">
        <f t="shared" ref="E5:E23" si="1">9*$A$3*$A5^2+9*$B$3*$A5+$C$3</f>
        <v>16.682399999999998</v>
      </c>
    </row>
    <row r="6" spans="1:5" x14ac:dyDescent="0.25">
      <c r="A6">
        <v>3</v>
      </c>
      <c r="C6">
        <f>$A$3*A6^2+$B$3*A6+$C$3</f>
        <v>2.6255999999999999</v>
      </c>
      <c r="D6">
        <f t="shared" si="0"/>
        <v>7.8767999999999994</v>
      </c>
      <c r="E6">
        <f t="shared" si="1"/>
        <v>23.630399999999998</v>
      </c>
    </row>
    <row r="7" spans="1:5" x14ac:dyDescent="0.25">
      <c r="A7">
        <v>4</v>
      </c>
      <c r="C7">
        <f>$A$3*A7^2+$B$3*A7+$C$3</f>
        <v>3.2944</v>
      </c>
      <c r="D7">
        <f t="shared" si="0"/>
        <v>9.8831999999999987</v>
      </c>
      <c r="E7">
        <f t="shared" si="1"/>
        <v>29.6496</v>
      </c>
    </row>
    <row r="8" spans="1:5" x14ac:dyDescent="0.25">
      <c r="A8">
        <v>5</v>
      </c>
      <c r="C8">
        <f>$A$3*A8^2+$B$3*A8+$C$3</f>
        <v>3.8600000000000003</v>
      </c>
      <c r="D8">
        <f t="shared" si="0"/>
        <v>11.58</v>
      </c>
      <c r="E8">
        <f t="shared" si="1"/>
        <v>34.739999999999995</v>
      </c>
    </row>
    <row r="9" spans="1:5" x14ac:dyDescent="0.25">
      <c r="A9">
        <v>6</v>
      </c>
      <c r="C9">
        <f>$A$3*A9^2+$B$3*A9+$C$3</f>
        <v>4.3224</v>
      </c>
      <c r="D9">
        <f t="shared" si="0"/>
        <v>12.967199999999998</v>
      </c>
      <c r="E9">
        <f t="shared" si="1"/>
        <v>38.901600000000002</v>
      </c>
    </row>
    <row r="10" spans="1:5" x14ac:dyDescent="0.25">
      <c r="A10">
        <v>7</v>
      </c>
      <c r="C10">
        <f>$A$3*A10^2+$B$3*A10+$C$3</f>
        <v>4.6815999999999995</v>
      </c>
      <c r="D10">
        <f t="shared" si="0"/>
        <v>14.044799999999999</v>
      </c>
      <c r="E10">
        <f t="shared" si="1"/>
        <v>42.134399999999999</v>
      </c>
    </row>
    <row r="11" spans="1:5" x14ac:dyDescent="0.25">
      <c r="A11">
        <v>8</v>
      </c>
      <c r="C11">
        <f>$A$3*A11^2+$B$3*A11+$C$3</f>
        <v>4.9375999999999998</v>
      </c>
      <c r="D11">
        <f t="shared" si="0"/>
        <v>14.812799999999999</v>
      </c>
      <c r="E11">
        <f t="shared" si="1"/>
        <v>44.438400000000001</v>
      </c>
    </row>
    <row r="12" spans="1:5" x14ac:dyDescent="0.25">
      <c r="A12">
        <v>9</v>
      </c>
      <c r="C12">
        <f>$A$3*A12^2+$B$3*A12+$C$3</f>
        <v>5.0903999999999998</v>
      </c>
      <c r="D12">
        <f t="shared" si="0"/>
        <v>15.271199999999999</v>
      </c>
      <c r="E12">
        <f t="shared" si="1"/>
        <v>45.813599999999994</v>
      </c>
    </row>
    <row r="13" spans="1:5" x14ac:dyDescent="0.25">
      <c r="A13">
        <v>10</v>
      </c>
      <c r="C13">
        <f>$A$3*A13^2+$B$3*A13+$C$3</f>
        <v>5.1400000000000006</v>
      </c>
      <c r="D13">
        <f t="shared" si="0"/>
        <v>15.42</v>
      </c>
      <c r="E13">
        <f t="shared" si="1"/>
        <v>46.259999999999991</v>
      </c>
    </row>
    <row r="14" spans="1:5" x14ac:dyDescent="0.25">
      <c r="A14">
        <v>11</v>
      </c>
      <c r="C14">
        <f>$A$3*A14^2+$B$3*A14+$C$3</f>
        <v>5.0864000000000003</v>
      </c>
      <c r="D14">
        <f t="shared" si="0"/>
        <v>15.259199999999996</v>
      </c>
      <c r="E14">
        <f t="shared" si="1"/>
        <v>45.7776</v>
      </c>
    </row>
    <row r="15" spans="1:5" x14ac:dyDescent="0.25">
      <c r="A15">
        <v>12</v>
      </c>
      <c r="C15">
        <f>$A$3*A15^2+$B$3*A15+$C$3</f>
        <v>4.9295999999999998</v>
      </c>
      <c r="D15">
        <f t="shared" si="0"/>
        <v>14.788799999999998</v>
      </c>
      <c r="E15">
        <f t="shared" si="1"/>
        <v>44.366399999999999</v>
      </c>
    </row>
    <row r="16" spans="1:5" x14ac:dyDescent="0.25">
      <c r="A16">
        <v>13</v>
      </c>
      <c r="C16">
        <f>$A$3*A16^2+$B$3*A16+$C$3</f>
        <v>4.6696000000000009</v>
      </c>
      <c r="D16">
        <f t="shared" si="0"/>
        <v>14.008800000000004</v>
      </c>
      <c r="E16">
        <f t="shared" si="1"/>
        <v>42.026399999999995</v>
      </c>
    </row>
    <row r="17" spans="1:5" x14ac:dyDescent="0.25">
      <c r="A17">
        <v>14</v>
      </c>
      <c r="C17">
        <f>$A$3*A17^2+$B$3*A17+$C$3</f>
        <v>4.3064</v>
      </c>
      <c r="D17">
        <f t="shared" si="0"/>
        <v>12.9192</v>
      </c>
      <c r="E17">
        <f t="shared" si="1"/>
        <v>38.757600000000011</v>
      </c>
    </row>
    <row r="18" spans="1:5" x14ac:dyDescent="0.25">
      <c r="A18">
        <v>15</v>
      </c>
      <c r="C18">
        <f>$A$3*A18^2+$B$3*A18+$C$3</f>
        <v>3.8400000000000016</v>
      </c>
      <c r="D18">
        <f t="shared" si="0"/>
        <v>11.519999999999996</v>
      </c>
      <c r="E18">
        <f t="shared" si="1"/>
        <v>34.559999999999988</v>
      </c>
    </row>
    <row r="19" spans="1:5" x14ac:dyDescent="0.25">
      <c r="A19">
        <v>16</v>
      </c>
      <c r="C19">
        <f>$A$3*A19^2+$B$3*A19+$C$3</f>
        <v>3.2704000000000004</v>
      </c>
      <c r="D19">
        <f t="shared" si="0"/>
        <v>9.8111999999999995</v>
      </c>
      <c r="E19">
        <f t="shared" si="1"/>
        <v>29.433599999999998</v>
      </c>
    </row>
    <row r="20" spans="1:5" x14ac:dyDescent="0.25">
      <c r="A20">
        <v>17</v>
      </c>
      <c r="C20">
        <f>$A$3*A20^2+$B$3*A20+$C$3</f>
        <v>2.5976000000000017</v>
      </c>
      <c r="D20">
        <f t="shared" si="0"/>
        <v>7.7927999999999997</v>
      </c>
      <c r="E20">
        <f t="shared" si="1"/>
        <v>23.378399999999999</v>
      </c>
    </row>
    <row r="21" spans="1:5" x14ac:dyDescent="0.25">
      <c r="A21">
        <v>18</v>
      </c>
      <c r="C21">
        <f>$A$3*A21^2+$B$3*A21+$C$3</f>
        <v>1.8216000000000001</v>
      </c>
      <c r="D21">
        <f t="shared" si="0"/>
        <v>5.4647999999999968</v>
      </c>
      <c r="E21">
        <f t="shared" si="1"/>
        <v>16.39439999999999</v>
      </c>
    </row>
    <row r="22" spans="1:5" x14ac:dyDescent="0.25">
      <c r="A22">
        <v>19</v>
      </c>
      <c r="C22">
        <f>$A$3*A22^2+$B$3*A22+$C$3</f>
        <v>0.94239999999999924</v>
      </c>
      <c r="D22">
        <f t="shared" si="0"/>
        <v>2.8271999999999977</v>
      </c>
      <c r="E22">
        <f t="shared" si="1"/>
        <v>8.4816000000000145</v>
      </c>
    </row>
    <row r="23" spans="1:5" x14ac:dyDescent="0.25">
      <c r="A23">
        <v>20</v>
      </c>
      <c r="C23">
        <f>$A$3*A23^2+$B$3*A23+$C$3</f>
        <v>-3.9999999999999147E-2</v>
      </c>
      <c r="D23">
        <f t="shared" si="0"/>
        <v>-0.11999999999999744</v>
      </c>
      <c r="E23">
        <f t="shared" si="1"/>
        <v>-0.36000000000001364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 Cornelis</dc:creator>
  <cp:lastModifiedBy>Johan Cornelis</cp:lastModifiedBy>
  <dcterms:created xsi:type="dcterms:W3CDTF">2014-11-02T15:49:42Z</dcterms:created>
  <dcterms:modified xsi:type="dcterms:W3CDTF">2014-11-03T06:18:26Z</dcterms:modified>
</cp:coreProperties>
</file>