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20" windowHeight="12420" activeTab="2"/>
  </bookViews>
  <sheets>
    <sheet name="puntenschema" sheetId="1" r:id="rId1"/>
    <sheet name="teams" sheetId="2" r:id="rId2"/>
    <sheet name="Blad3" sheetId="3" r:id="rId3"/>
  </sheets>
  <definedNames>
    <definedName name="A">puntenschema!$G$25</definedName>
    <definedName name="leeftijd">Blad3!$L:$L</definedName>
  </definedNames>
  <calcPr calcId="145621"/>
</workbook>
</file>

<file path=xl/calcChain.xml><?xml version="1.0" encoding="utf-8"?>
<calcChain xmlns="http://schemas.openxmlformats.org/spreadsheetml/2006/main">
  <c r="N13" i="3" l="1"/>
  <c r="N16" i="3"/>
  <c r="N19" i="3"/>
  <c r="N22" i="3"/>
  <c r="N25" i="3"/>
  <c r="N28" i="3"/>
  <c r="N31" i="3"/>
  <c r="N34" i="3"/>
  <c r="N37" i="3"/>
  <c r="N10" i="3"/>
  <c r="L13" i="3" l="1"/>
  <c r="L16" i="3"/>
  <c r="L19" i="3"/>
  <c r="L22" i="3"/>
  <c r="L25" i="3"/>
  <c r="L28" i="3"/>
  <c r="L31" i="3"/>
  <c r="L34" i="3"/>
  <c r="L37" i="3"/>
  <c r="L10" i="3"/>
  <c r="H27" i="1" l="1"/>
  <c r="I27" i="1"/>
  <c r="J27" i="1"/>
  <c r="K27" i="1"/>
  <c r="L27" i="1"/>
  <c r="M27" i="1"/>
  <c r="N27" i="1"/>
  <c r="O27" i="1"/>
  <c r="P27" i="1"/>
  <c r="Q27" i="1"/>
  <c r="R27" i="1"/>
  <c r="G27" i="1"/>
  <c r="H25" i="1" l="1"/>
  <c r="I25" i="1"/>
  <c r="J25" i="1"/>
  <c r="K25" i="1"/>
  <c r="L25" i="1"/>
  <c r="M25" i="1"/>
  <c r="N25" i="1"/>
  <c r="O25" i="1"/>
  <c r="P25" i="1"/>
  <c r="Q25" i="1"/>
  <c r="R25" i="1"/>
  <c r="G25" i="1"/>
</calcChain>
</file>

<file path=xl/sharedStrings.xml><?xml version="1.0" encoding="utf-8"?>
<sst xmlns="http://schemas.openxmlformats.org/spreadsheetml/2006/main" count="143" uniqueCount="60">
  <si>
    <r>
      <t xml:space="preserve">spel </t>
    </r>
    <r>
      <rPr>
        <b/>
        <sz val="36"/>
        <color theme="1"/>
        <rFont val="Calibri"/>
        <family val="2"/>
      </rPr>
      <t>↓</t>
    </r>
  </si>
  <si>
    <t>wereldballenrace</t>
  </si>
  <si>
    <t>servivalbaan</t>
  </si>
  <si>
    <t>tobbedansbaan</t>
  </si>
  <si>
    <t>touwtrekken</t>
  </si>
  <si>
    <t>kruiwagenrace</t>
  </si>
  <si>
    <t>gewichten sjouwen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</si>
  <si>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</si>
  <si>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</si>
  <si>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</si>
  <si>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</si>
  <si>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</si>
  <si>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</si>
  <si>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</si>
  <si>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</si>
  <si>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</si>
  <si>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</si>
  <si>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</si>
  <si>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</si>
  <si>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skippyslang /  rupsbandenrace</t>
  </si>
  <si>
    <r>
      <t>Team</t>
    </r>
    <r>
      <rPr>
        <b/>
        <sz val="28"/>
        <color theme="1"/>
        <rFont val="Calibri"/>
        <family val="2"/>
      </rPr>
      <t>→</t>
    </r>
  </si>
  <si>
    <t>X</t>
  </si>
  <si>
    <t>x</t>
  </si>
  <si>
    <r>
      <t xml:space="preserve">totale tijd </t>
    </r>
    <r>
      <rPr>
        <sz val="9"/>
        <color theme="1"/>
        <rFont val="Calibri"/>
        <family val="2"/>
        <scheme val="minor"/>
      </rPr>
      <t>(laagste tijd = beste tijd)</t>
    </r>
  </si>
  <si>
    <t>blind-ski-lopen</t>
  </si>
  <si>
    <t>team A</t>
  </si>
  <si>
    <t>team B</t>
  </si>
  <si>
    <t>team C</t>
  </si>
  <si>
    <t>team D</t>
  </si>
  <si>
    <t>team E</t>
  </si>
  <si>
    <t>team F</t>
  </si>
  <si>
    <t>team G</t>
  </si>
  <si>
    <t>team H</t>
  </si>
  <si>
    <t>team I</t>
  </si>
  <si>
    <t>team J</t>
  </si>
  <si>
    <t>team K</t>
  </si>
  <si>
    <t>team L</t>
  </si>
  <si>
    <t xml:space="preserve">INVULLEN BIJ:                     1 - gemeten tijd of aantal b.v. liters         2 - behaalde punten bij dit spel                                                                              </t>
  </si>
  <si>
    <t xml:space="preserve">totale punten            </t>
  </si>
  <si>
    <t>stand zeskamp</t>
  </si>
  <si>
    <r>
      <t xml:space="preserve">TEAM </t>
    </r>
    <r>
      <rPr>
        <b/>
        <sz val="36"/>
        <color theme="1"/>
        <rFont val="Calibri"/>
        <family val="2"/>
      </rPr>
      <t>↓</t>
    </r>
  </si>
  <si>
    <t>SPEL→</t>
  </si>
  <si>
    <t>SKIPPYSLANG/               RUPSBANDENRACE</t>
  </si>
  <si>
    <t>BLIND-SKI-LOPEN</t>
  </si>
  <si>
    <t>WERELDBALLEN         RACE</t>
  </si>
  <si>
    <t>SERVIVAL       BAAN</t>
  </si>
  <si>
    <t>KRUIWAGEN   RACE</t>
  </si>
  <si>
    <t>GEWICHTEN     SJOUWEN</t>
  </si>
  <si>
    <t>TEAM A</t>
  </si>
  <si>
    <t>TEAM B</t>
  </si>
  <si>
    <t>TEAM C</t>
  </si>
  <si>
    <t>TEAM D</t>
  </si>
  <si>
    <t>TEAM E</t>
  </si>
  <si>
    <t>TEAM F</t>
  </si>
  <si>
    <t>TEAM G</t>
  </si>
  <si>
    <t>TEAM H</t>
  </si>
  <si>
    <t>TEAM I</t>
  </si>
  <si>
    <t>TEAM J</t>
  </si>
  <si>
    <t>totaal    tijd:</t>
  </si>
  <si>
    <t>tussen    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</si>
</sst>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:ss;@"/>
    <numFmt numFmtId="165" formatCode="h:mm:ss;@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36"/>
      <color theme="1"/>
      <name val="Calibri"/>
      <family val="2"/>
    </font>
    <font>
      <b/>
      <sz val="28"/>
      <color theme="1"/>
      <name val="Calibri"/>
      <family val="2"/>
      <scheme val="minor"/>
    </font>
    <font>
      <b/>
      <sz val="28"/>
      <color theme="1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Border="1" applyAlignment="1"/>
    <xf numFmtId="0" fontId="0" fillId="0" borderId="9" xfId="0" applyBorder="1"/>
    <xf numFmtId="0" fontId="0" fillId="0" borderId="9" xfId="0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/>
    <xf numFmtId="0" fontId="2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164" fontId="0" fillId="0" borderId="0" xfId="0" applyNumberFormat="1"/>
    <xf numFmtId="21" fontId="0" fillId="0" borderId="9" xfId="0" applyNumberFormat="1" applyBorder="1"/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0" fillId="4" borderId="10" xfId="0" applyFont="1" applyFill="1" applyBorder="1" applyAlignment="1">
      <alignment horizontal="center" vertical="center" textRotation="180" wrapText="1"/>
    </xf>
    <xf numFmtId="0" fontId="20" fillId="4" borderId="11" xfId="0" applyFont="1" applyFill="1" applyBorder="1" applyAlignment="1">
      <alignment horizontal="center" vertical="center" textRotation="180" wrapText="1"/>
    </xf>
    <xf numFmtId="0" fontId="20" fillId="4" borderId="12" xfId="0" applyFont="1" applyFill="1" applyBorder="1" applyAlignment="1">
      <alignment horizontal="center" vertical="center" textRotation="180" wrapText="1"/>
    </xf>
    <xf numFmtId="0" fontId="17" fillId="0" borderId="10" xfId="0" applyFont="1" applyBorder="1" applyAlignment="1">
      <alignment horizontal="center" vertical="center" textRotation="180" wrapText="1"/>
    </xf>
    <xf numFmtId="0" fontId="17" fillId="0" borderId="11" xfId="0" applyFont="1" applyBorder="1" applyAlignment="1">
      <alignment horizontal="center" vertical="center" textRotation="180" wrapText="1"/>
    </xf>
    <xf numFmtId="0" fontId="17" fillId="0" borderId="12" xfId="0" applyFont="1" applyBorder="1" applyAlignment="1">
      <alignment horizontal="center" vertical="center" textRotation="18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textRotation="180" wrapText="1"/>
    </xf>
    <xf numFmtId="0" fontId="19" fillId="0" borderId="11" xfId="0" applyFont="1" applyBorder="1" applyAlignment="1">
      <alignment horizontal="center" vertical="center" textRotation="180" wrapText="1"/>
    </xf>
    <xf numFmtId="0" fontId="19" fillId="0" borderId="12" xfId="0" applyFont="1" applyBorder="1" applyAlignment="1">
      <alignment horizontal="center" vertical="center" textRotation="180" wrapText="1"/>
    </xf>
    <xf numFmtId="0" fontId="18" fillId="0" borderId="10" xfId="0" applyFont="1" applyBorder="1" applyAlignment="1">
      <alignment horizontal="center" vertical="center" textRotation="180" wrapText="1"/>
    </xf>
    <xf numFmtId="0" fontId="18" fillId="0" borderId="11" xfId="0" applyFont="1" applyBorder="1" applyAlignment="1">
      <alignment horizontal="center" vertical="center" textRotation="180" wrapText="1"/>
    </xf>
    <xf numFmtId="0" fontId="18" fillId="0" borderId="12" xfId="0" applyFont="1" applyBorder="1" applyAlignment="1">
      <alignment horizontal="center" vertical="center" textRotation="180" wrapText="1"/>
    </xf>
    <xf numFmtId="165" fontId="0" fillId="0" borderId="14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3" borderId="24" xfId="0" applyNumberFormat="1" applyFill="1" applyBorder="1" applyAlignment="1">
      <alignment horizontal="center" vertical="center"/>
    </xf>
    <xf numFmtId="165" fontId="0" fillId="3" borderId="25" xfId="0" applyNumberFormat="1" applyFill="1" applyBorder="1" applyAlignment="1">
      <alignment horizontal="center" vertical="center"/>
    </xf>
    <xf numFmtId="165" fontId="0" fillId="3" borderId="26" xfId="0" applyNumberForma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textRotation="180" wrapText="1"/>
    </xf>
    <xf numFmtId="0" fontId="16" fillId="3" borderId="11" xfId="0" applyFont="1" applyFill="1" applyBorder="1" applyAlignment="1">
      <alignment horizontal="center" vertical="center" textRotation="180" wrapText="1"/>
    </xf>
    <xf numFmtId="0" fontId="16" fillId="3" borderId="12" xfId="0" applyFont="1" applyFill="1" applyBorder="1" applyAlignment="1">
      <alignment horizontal="center" vertical="center" textRotation="180" wrapText="1"/>
    </xf>
    <xf numFmtId="0" fontId="0" fillId="4" borderId="13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selection activeCell="A11" sqref="A11:E12"/>
    </sheetView>
  </sheetViews>
  <sheetFormatPr defaultRowHeight="15" x14ac:dyDescent="0.25"/>
  <cols>
    <col min="3" max="3" width="8" customWidth="1"/>
    <col min="4" max="4" width="2" bestFit="1" customWidth="1"/>
    <col min="6" max="6" width="7.85546875" customWidth="1"/>
    <col min="7" max="18" width="9.85546875" bestFit="1" customWidth="1"/>
  </cols>
  <sheetData>
    <row r="1" spans="1:18" x14ac:dyDescent="0.25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8" ht="15.75" thickBo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8" x14ac:dyDescent="0.25">
      <c r="A4" s="41" t="s">
        <v>0</v>
      </c>
      <c r="B4" s="42"/>
      <c r="C4" s="43"/>
      <c r="D4" s="50" t="s">
        <v>20</v>
      </c>
      <c r="E4" s="51"/>
      <c r="F4" s="52"/>
      <c r="G4" s="38" t="s">
        <v>7</v>
      </c>
      <c r="H4" s="31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1" t="s">
        <v>13</v>
      </c>
      <c r="N4" s="31" t="s">
        <v>14</v>
      </c>
      <c r="O4" s="31" t="s">
        <v>15</v>
      </c>
      <c r="P4" s="31" t="s">
        <v>16</v>
      </c>
      <c r="Q4" s="31" t="s">
        <v>17</v>
      </c>
      <c r="R4" s="31" t="s">
        <v>18</v>
      </c>
    </row>
    <row r="5" spans="1:18" x14ac:dyDescent="0.25">
      <c r="A5" s="44"/>
      <c r="B5" s="45"/>
      <c r="C5" s="46"/>
      <c r="D5" s="53"/>
      <c r="E5" s="54"/>
      <c r="F5" s="55"/>
      <c r="G5" s="39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5.75" thickBot="1" x14ac:dyDescent="0.3">
      <c r="A6" s="47"/>
      <c r="B6" s="48"/>
      <c r="C6" s="49"/>
      <c r="D6" s="56"/>
      <c r="E6" s="57"/>
      <c r="F6" s="58"/>
      <c r="G6" s="40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ht="15" customHeight="1" x14ac:dyDescent="0.25">
      <c r="A7" s="34" t="s">
        <v>19</v>
      </c>
      <c r="B7" s="34"/>
      <c r="C7" s="34"/>
      <c r="D7" s="34"/>
      <c r="E7" s="34"/>
      <c r="F7" s="36">
        <v>1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ht="15" customHeight="1" x14ac:dyDescent="0.25">
      <c r="A8" s="35"/>
      <c r="B8" s="35"/>
      <c r="C8" s="35"/>
      <c r="D8" s="35"/>
      <c r="E8" s="35"/>
      <c r="F8" s="37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ht="15" customHeight="1" x14ac:dyDescent="0.25">
      <c r="A9" s="35"/>
      <c r="B9" s="35"/>
      <c r="C9" s="35"/>
      <c r="D9" s="35"/>
      <c r="E9" s="35"/>
      <c r="F9" s="23">
        <v>2</v>
      </c>
      <c r="G9" s="19" t="s">
        <v>21</v>
      </c>
      <c r="H9" s="19" t="s">
        <v>21</v>
      </c>
      <c r="I9" s="19" t="s">
        <v>21</v>
      </c>
      <c r="J9" s="19" t="s">
        <v>21</v>
      </c>
      <c r="K9" s="19" t="s">
        <v>21</v>
      </c>
      <c r="L9" s="19" t="s">
        <v>21</v>
      </c>
      <c r="M9" s="19" t="s">
        <v>21</v>
      </c>
      <c r="N9" s="19" t="s">
        <v>21</v>
      </c>
      <c r="O9" s="19" t="s">
        <v>21</v>
      </c>
      <c r="P9" s="19" t="s">
        <v>21</v>
      </c>
      <c r="Q9" s="19" t="s">
        <v>21</v>
      </c>
      <c r="R9" s="19" t="s">
        <v>21</v>
      </c>
    </row>
    <row r="10" spans="1:18" ht="15" customHeight="1" x14ac:dyDescent="0.25">
      <c r="A10" s="35"/>
      <c r="B10" s="35"/>
      <c r="C10" s="35"/>
      <c r="D10" s="35"/>
      <c r="E10" s="35"/>
      <c r="F10" s="24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8" ht="15" customHeight="1" x14ac:dyDescent="0.25">
      <c r="A11" s="27" t="s">
        <v>24</v>
      </c>
      <c r="B11" s="27"/>
      <c r="C11" s="27"/>
      <c r="D11" s="27"/>
      <c r="E11" s="27"/>
      <c r="F11" s="3">
        <v>1</v>
      </c>
      <c r="G11" s="9">
        <v>1.0416666666666667E-3</v>
      </c>
      <c r="H11" s="9">
        <v>9.2592592592592585E-4</v>
      </c>
      <c r="I11" s="9">
        <v>1.3888888888888889E-3</v>
      </c>
      <c r="J11" s="9">
        <v>1.1574074074074073E-3</v>
      </c>
      <c r="K11" s="9">
        <v>1.5046296296296294E-3</v>
      </c>
      <c r="L11" s="9">
        <v>9.8379629629629642E-4</v>
      </c>
      <c r="M11" s="9">
        <v>8.3333333333333339E-4</v>
      </c>
      <c r="N11" s="9">
        <v>2.3263888888888887E-3</v>
      </c>
      <c r="O11" s="9">
        <v>3.414351851851852E-3</v>
      </c>
      <c r="P11" s="9">
        <v>9.1435185185185185E-4</v>
      </c>
      <c r="Q11" s="9">
        <v>1.3194444444444443E-3</v>
      </c>
      <c r="R11" s="9">
        <v>1.3773148148148147E-3</v>
      </c>
    </row>
    <row r="12" spans="1:18" ht="15" customHeight="1" x14ac:dyDescent="0.25">
      <c r="A12" s="27"/>
      <c r="B12" s="27"/>
      <c r="C12" s="27"/>
      <c r="D12" s="27"/>
      <c r="E12" s="27"/>
      <c r="F12" s="7">
        <v>2</v>
      </c>
      <c r="G12" s="6" t="s">
        <v>22</v>
      </c>
      <c r="H12" s="6" t="s">
        <v>22</v>
      </c>
      <c r="I12" s="6" t="s">
        <v>22</v>
      </c>
      <c r="J12" s="6" t="s">
        <v>22</v>
      </c>
      <c r="K12" s="6" t="s">
        <v>22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22</v>
      </c>
      <c r="Q12" s="6" t="s">
        <v>22</v>
      </c>
      <c r="R12" s="6" t="s">
        <v>22</v>
      </c>
    </row>
    <row r="13" spans="1:18" ht="15" customHeight="1" x14ac:dyDescent="0.25">
      <c r="A13" s="28" t="s">
        <v>1</v>
      </c>
      <c r="B13" s="28"/>
      <c r="C13" s="28"/>
      <c r="D13" s="28"/>
      <c r="E13" s="28"/>
      <c r="F13" s="3">
        <v>1</v>
      </c>
      <c r="G13" s="9">
        <v>2.0833333333333333E-3</v>
      </c>
      <c r="H13" s="9">
        <v>3.472222222222222E-3</v>
      </c>
      <c r="I13" s="9">
        <v>8.3333333333333339E-4</v>
      </c>
      <c r="J13" s="9">
        <v>6.9444444444444447E-4</v>
      </c>
      <c r="K13" s="9">
        <v>2.7777777777777779E-3</v>
      </c>
      <c r="L13" s="9">
        <v>1.3888888888888889E-3</v>
      </c>
      <c r="M13" s="9">
        <v>4.1666666666666666E-3</v>
      </c>
      <c r="N13" s="9">
        <v>4.8611111111111112E-3</v>
      </c>
      <c r="O13" s="9">
        <v>5.5555555555555558E-3</v>
      </c>
      <c r="P13" s="9">
        <v>6.2499999999999995E-3</v>
      </c>
      <c r="Q13" s="9">
        <v>3.7615740740740739E-3</v>
      </c>
      <c r="R13" s="9">
        <v>2.6967592592592594E-3</v>
      </c>
    </row>
    <row r="14" spans="1:18" ht="15" customHeight="1" x14ac:dyDescent="0.25">
      <c r="A14" s="28"/>
      <c r="B14" s="28"/>
      <c r="C14" s="28"/>
      <c r="D14" s="28"/>
      <c r="E14" s="28"/>
      <c r="F14" s="7">
        <v>2</v>
      </c>
      <c r="G14" s="6" t="s">
        <v>22</v>
      </c>
      <c r="H14" s="6" t="s">
        <v>22</v>
      </c>
      <c r="I14" s="6" t="s">
        <v>22</v>
      </c>
      <c r="J14" s="6" t="s">
        <v>22</v>
      </c>
      <c r="K14" s="6" t="s">
        <v>22</v>
      </c>
      <c r="L14" s="6" t="s">
        <v>22</v>
      </c>
      <c r="M14" s="6" t="s">
        <v>22</v>
      </c>
      <c r="N14" s="6" t="s">
        <v>22</v>
      </c>
      <c r="O14" s="6" t="s">
        <v>22</v>
      </c>
      <c r="P14" s="6" t="s">
        <v>22</v>
      </c>
      <c r="Q14" s="6" t="s">
        <v>22</v>
      </c>
      <c r="R14" s="6" t="s">
        <v>22</v>
      </c>
    </row>
    <row r="15" spans="1:18" ht="15" customHeight="1" x14ac:dyDescent="0.25">
      <c r="A15" s="29" t="s">
        <v>2</v>
      </c>
      <c r="B15" s="29"/>
      <c r="C15" s="29"/>
      <c r="D15" s="29"/>
      <c r="E15" s="29"/>
      <c r="F15" s="3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" customHeight="1" x14ac:dyDescent="0.25">
      <c r="A16" s="29"/>
      <c r="B16" s="29"/>
      <c r="C16" s="29"/>
      <c r="D16" s="29"/>
      <c r="E16" s="29"/>
      <c r="F16" s="7">
        <v>2</v>
      </c>
      <c r="G16" s="6" t="s">
        <v>22</v>
      </c>
      <c r="H16" s="6" t="s">
        <v>22</v>
      </c>
      <c r="I16" s="6" t="s">
        <v>22</v>
      </c>
      <c r="J16" s="6" t="s">
        <v>22</v>
      </c>
      <c r="K16" s="6" t="s">
        <v>22</v>
      </c>
      <c r="L16" s="6" t="s">
        <v>22</v>
      </c>
      <c r="M16" s="6" t="s">
        <v>22</v>
      </c>
      <c r="N16" s="6" t="s">
        <v>22</v>
      </c>
      <c r="O16" s="6" t="s">
        <v>22</v>
      </c>
      <c r="P16" s="6" t="s">
        <v>22</v>
      </c>
      <c r="Q16" s="6" t="s">
        <v>22</v>
      </c>
      <c r="R16" s="6" t="s">
        <v>22</v>
      </c>
    </row>
    <row r="17" spans="1:18" ht="15" customHeight="1" x14ac:dyDescent="0.25">
      <c r="A17" s="30" t="s">
        <v>3</v>
      </c>
      <c r="B17" s="30"/>
      <c r="C17" s="30"/>
      <c r="D17" s="30"/>
      <c r="E17" s="30"/>
      <c r="F17" s="3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x14ac:dyDescent="0.25">
      <c r="A18" s="30"/>
      <c r="B18" s="30"/>
      <c r="C18" s="30"/>
      <c r="D18" s="30"/>
      <c r="E18" s="30"/>
      <c r="F18" s="3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customHeight="1" x14ac:dyDescent="0.25">
      <c r="A19" s="27" t="s">
        <v>4</v>
      </c>
      <c r="B19" s="27"/>
      <c r="C19" s="27"/>
      <c r="D19" s="27"/>
      <c r="E19" s="27"/>
      <c r="F19" s="7">
        <v>1</v>
      </c>
      <c r="G19" s="6" t="s">
        <v>22</v>
      </c>
      <c r="H19" s="6" t="s">
        <v>22</v>
      </c>
      <c r="I19" s="6" t="s">
        <v>22</v>
      </c>
      <c r="J19" s="6" t="s">
        <v>22</v>
      </c>
      <c r="K19" s="6" t="s">
        <v>22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22</v>
      </c>
      <c r="Q19" s="6" t="s">
        <v>22</v>
      </c>
      <c r="R19" s="6" t="s">
        <v>22</v>
      </c>
    </row>
    <row r="20" spans="1:18" ht="15" customHeight="1" x14ac:dyDescent="0.25">
      <c r="A20" s="27"/>
      <c r="B20" s="27"/>
      <c r="C20" s="27"/>
      <c r="D20" s="27"/>
      <c r="E20" s="27"/>
      <c r="F20" s="3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 x14ac:dyDescent="0.25">
      <c r="A21" s="30" t="s">
        <v>5</v>
      </c>
      <c r="B21" s="30"/>
      <c r="C21" s="30"/>
      <c r="D21" s="30"/>
      <c r="E21" s="30"/>
      <c r="F21" s="3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 x14ac:dyDescent="0.25">
      <c r="A22" s="30"/>
      <c r="B22" s="30"/>
      <c r="C22" s="30"/>
      <c r="D22" s="30"/>
      <c r="E22" s="30"/>
      <c r="F22" s="7">
        <v>2</v>
      </c>
      <c r="G22" s="6" t="s">
        <v>22</v>
      </c>
      <c r="H22" s="6" t="s">
        <v>22</v>
      </c>
      <c r="I22" s="6" t="s">
        <v>22</v>
      </c>
      <c r="J22" s="6" t="s">
        <v>22</v>
      </c>
      <c r="K22" s="6" t="s">
        <v>22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22</v>
      </c>
      <c r="R22" s="6" t="s">
        <v>22</v>
      </c>
    </row>
    <row r="23" spans="1:18" ht="15" customHeight="1" x14ac:dyDescent="0.25">
      <c r="A23" s="30" t="s">
        <v>6</v>
      </c>
      <c r="B23" s="30"/>
      <c r="C23" s="30"/>
      <c r="D23" s="30"/>
      <c r="E23" s="30"/>
      <c r="F23" s="3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" customHeight="1" thickBot="1" x14ac:dyDescent="0.3">
      <c r="A24" s="30"/>
      <c r="B24" s="30"/>
      <c r="C24" s="30"/>
      <c r="D24" s="30"/>
      <c r="E24" s="30"/>
      <c r="F24" s="7">
        <v>2</v>
      </c>
      <c r="G24" s="6" t="s">
        <v>22</v>
      </c>
      <c r="H24" s="6" t="s">
        <v>22</v>
      </c>
      <c r="I24" s="6" t="s">
        <v>22</v>
      </c>
      <c r="J24" s="6" t="s">
        <v>22</v>
      </c>
      <c r="K24" s="6" t="s">
        <v>22</v>
      </c>
      <c r="L24" s="6" t="s">
        <v>22</v>
      </c>
      <c r="M24" s="6" t="s">
        <v>22</v>
      </c>
      <c r="N24" s="6" t="s">
        <v>22</v>
      </c>
      <c r="O24" s="6" t="s">
        <v>22</v>
      </c>
      <c r="P24" s="6" t="s">
        <v>22</v>
      </c>
      <c r="Q24" s="6" t="s">
        <v>22</v>
      </c>
      <c r="R24" s="6" t="s">
        <v>22</v>
      </c>
    </row>
    <row r="25" spans="1:18" ht="15" customHeight="1" x14ac:dyDescent="0.25">
      <c r="A25" s="13" t="s">
        <v>23</v>
      </c>
      <c r="B25" s="14"/>
      <c r="C25" s="14"/>
      <c r="D25" s="14"/>
      <c r="E25" s="14"/>
      <c r="F25" s="15"/>
      <c r="G25" s="12">
        <f t="shared" ref="G25:R25" si="0">SUM(G7,G11,G13,G15,G17,G21,G23)</f>
        <v>3.1250000000000002E-3</v>
      </c>
      <c r="H25" s="12">
        <f t="shared" si="0"/>
        <v>4.3981481481481476E-3</v>
      </c>
      <c r="I25" s="12">
        <f t="shared" si="0"/>
        <v>2.2222222222222222E-3</v>
      </c>
      <c r="J25" s="12">
        <f t="shared" si="0"/>
        <v>1.8518518518518519E-3</v>
      </c>
      <c r="K25" s="12">
        <f t="shared" si="0"/>
        <v>4.2824074074074075E-3</v>
      </c>
      <c r="L25" s="12">
        <f t="shared" si="0"/>
        <v>2.3726851851851851E-3</v>
      </c>
      <c r="M25" s="12">
        <f t="shared" si="0"/>
        <v>5.0000000000000001E-3</v>
      </c>
      <c r="N25" s="12">
        <f t="shared" si="0"/>
        <v>7.1874999999999994E-3</v>
      </c>
      <c r="O25" s="12">
        <f t="shared" si="0"/>
        <v>8.9699074074074073E-3</v>
      </c>
      <c r="P25" s="12">
        <f t="shared" si="0"/>
        <v>7.1643518518518514E-3</v>
      </c>
      <c r="Q25" s="12">
        <f t="shared" si="0"/>
        <v>5.0810185185185177E-3</v>
      </c>
      <c r="R25" s="12">
        <f t="shared" si="0"/>
        <v>4.0740740740740737E-3</v>
      </c>
    </row>
    <row r="26" spans="1:18" ht="15.75" customHeight="1" thickBot="1" x14ac:dyDescent="0.3">
      <c r="A26" s="16"/>
      <c r="B26" s="17"/>
      <c r="C26" s="17"/>
      <c r="D26" s="17"/>
      <c r="E26" s="17"/>
      <c r="F26" s="18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 x14ac:dyDescent="0.25">
      <c r="A27" s="13" t="s">
        <v>38</v>
      </c>
      <c r="B27" s="14"/>
      <c r="C27" s="14"/>
      <c r="D27" s="14"/>
      <c r="E27" s="14"/>
      <c r="F27" s="14"/>
      <c r="G27" s="26">
        <f>SUM(G17,G20)</f>
        <v>0</v>
      </c>
      <c r="H27" s="26">
        <f t="shared" ref="H27:R27" si="1">SUM(H17,H20)</f>
        <v>0</v>
      </c>
      <c r="I27" s="26">
        <f t="shared" si="1"/>
        <v>0</v>
      </c>
      <c r="J27" s="26">
        <f t="shared" si="1"/>
        <v>0</v>
      </c>
      <c r="K27" s="26">
        <f t="shared" si="1"/>
        <v>0</v>
      </c>
      <c r="L27" s="26">
        <f t="shared" si="1"/>
        <v>0</v>
      </c>
      <c r="M27" s="26">
        <f t="shared" si="1"/>
        <v>0</v>
      </c>
      <c r="N27" s="26">
        <f t="shared" si="1"/>
        <v>0</v>
      </c>
      <c r="O27" s="26">
        <f t="shared" si="1"/>
        <v>0</v>
      </c>
      <c r="P27" s="26">
        <f t="shared" si="1"/>
        <v>0</v>
      </c>
      <c r="Q27" s="26">
        <f t="shared" si="1"/>
        <v>0</v>
      </c>
      <c r="R27" s="26">
        <f t="shared" si="1"/>
        <v>0</v>
      </c>
    </row>
    <row r="28" spans="1:18" ht="15.75" thickBot="1" x14ac:dyDescent="0.3">
      <c r="A28" s="16"/>
      <c r="B28" s="17"/>
      <c r="C28" s="17"/>
      <c r="D28" s="17"/>
      <c r="E28" s="17"/>
      <c r="F28" s="17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8" x14ac:dyDescent="0.25">
      <c r="A29" s="1"/>
      <c r="B29" s="1"/>
      <c r="C29" s="1"/>
      <c r="G29" s="8"/>
    </row>
    <row r="30" spans="1:18" ht="15.75" thickBot="1" x14ac:dyDescent="0.3">
      <c r="A30" s="1"/>
      <c r="B30" s="1"/>
      <c r="C30" s="1"/>
    </row>
    <row r="31" spans="1:18" ht="15" customHeight="1" x14ac:dyDescent="0.55000000000000004">
      <c r="A31" s="1"/>
      <c r="B31" s="1"/>
      <c r="C31" s="1"/>
      <c r="E31" s="5"/>
      <c r="F31" s="5"/>
      <c r="G31" s="59" t="s">
        <v>39</v>
      </c>
      <c r="H31" s="60"/>
      <c r="I31" s="60"/>
      <c r="J31" s="60"/>
      <c r="K31" s="60"/>
      <c r="L31" s="61"/>
      <c r="M31" s="5"/>
      <c r="N31" s="5"/>
      <c r="O31" s="10">
        <v>1</v>
      </c>
      <c r="P31" s="5"/>
    </row>
    <row r="32" spans="1:18" ht="15" customHeight="1" thickBot="1" x14ac:dyDescent="0.6">
      <c r="A32" s="1"/>
      <c r="B32" s="1"/>
      <c r="C32" s="1"/>
      <c r="E32" s="5"/>
      <c r="F32" s="5"/>
      <c r="G32" s="62"/>
      <c r="H32" s="63"/>
      <c r="I32" s="63"/>
      <c r="J32" s="63"/>
      <c r="K32" s="63"/>
      <c r="L32" s="64"/>
      <c r="M32" s="5"/>
      <c r="N32" s="5"/>
      <c r="O32" s="10">
        <v>2</v>
      </c>
      <c r="P32" s="5"/>
    </row>
    <row r="33" spans="5:16" x14ac:dyDescent="0.25">
      <c r="E33" s="1"/>
      <c r="F33" s="1"/>
      <c r="G33" s="65"/>
      <c r="H33" s="65"/>
      <c r="I33" s="65"/>
      <c r="J33" s="65"/>
      <c r="K33" s="65"/>
      <c r="L33" s="65"/>
      <c r="M33" s="1"/>
      <c r="N33" s="1"/>
      <c r="O33" s="10">
        <v>3</v>
      </c>
      <c r="P33" s="1"/>
    </row>
    <row r="34" spans="5:16" x14ac:dyDescent="0.25">
      <c r="E34" s="1"/>
      <c r="F34" s="1"/>
      <c r="G34" s="66"/>
      <c r="H34" s="66"/>
      <c r="I34" s="66"/>
      <c r="J34" s="66"/>
      <c r="K34" s="66"/>
      <c r="L34" s="66"/>
      <c r="M34" s="1"/>
      <c r="N34" s="1"/>
      <c r="O34" s="10">
        <v>4</v>
      </c>
      <c r="P34" s="1"/>
    </row>
    <row r="35" spans="5:16" ht="15" customHeight="1" x14ac:dyDescent="0.25">
      <c r="E35" s="1"/>
      <c r="F35" s="1"/>
      <c r="G35" s="67"/>
      <c r="H35" s="68"/>
      <c r="I35" s="68"/>
      <c r="J35" s="68"/>
      <c r="K35" s="68"/>
      <c r="L35" s="69"/>
      <c r="M35" s="1"/>
      <c r="N35" s="1"/>
      <c r="O35" s="10">
        <v>5</v>
      </c>
      <c r="P35" s="1"/>
    </row>
    <row r="36" spans="5:16" ht="15" customHeight="1" x14ac:dyDescent="0.25">
      <c r="E36" s="1"/>
      <c r="F36" s="1"/>
      <c r="G36" s="70"/>
      <c r="H36" s="71"/>
      <c r="I36" s="71"/>
      <c r="J36" s="71"/>
      <c r="K36" s="71"/>
      <c r="L36" s="72"/>
      <c r="M36" s="1"/>
      <c r="N36" s="1"/>
      <c r="O36" s="10">
        <v>6</v>
      </c>
      <c r="P36" s="1"/>
    </row>
    <row r="37" spans="5:16" ht="15" customHeight="1" x14ac:dyDescent="0.25">
      <c r="E37" s="4"/>
      <c r="F37" s="4"/>
      <c r="G37" s="67"/>
      <c r="H37" s="68"/>
      <c r="I37" s="68"/>
      <c r="J37" s="68"/>
      <c r="K37" s="68"/>
      <c r="L37" s="69"/>
      <c r="M37" s="4"/>
      <c r="N37" s="4"/>
      <c r="O37" s="10">
        <v>7</v>
      </c>
      <c r="P37" s="4"/>
    </row>
    <row r="38" spans="5:16" ht="15" customHeight="1" x14ac:dyDescent="0.25">
      <c r="E38" s="4"/>
      <c r="F38" s="4"/>
      <c r="G38" s="70"/>
      <c r="H38" s="71"/>
      <c r="I38" s="71"/>
      <c r="J38" s="71"/>
      <c r="K38" s="71"/>
      <c r="L38" s="72"/>
      <c r="M38" s="4"/>
      <c r="N38" s="4"/>
      <c r="O38" s="10">
        <v>8</v>
      </c>
      <c r="P38" s="4"/>
    </row>
    <row r="39" spans="5:16" ht="15" customHeight="1" x14ac:dyDescent="0.55000000000000004">
      <c r="E39" s="5"/>
      <c r="F39" s="5"/>
      <c r="G39" s="67"/>
      <c r="H39" s="68"/>
      <c r="I39" s="68"/>
      <c r="J39" s="68"/>
      <c r="K39" s="68"/>
      <c r="L39" s="69"/>
      <c r="M39" s="5"/>
      <c r="N39" s="5"/>
      <c r="O39" s="10">
        <v>9</v>
      </c>
      <c r="P39" s="5"/>
    </row>
    <row r="40" spans="5:16" ht="15" customHeight="1" x14ac:dyDescent="0.55000000000000004">
      <c r="E40" s="5"/>
      <c r="F40" s="5"/>
      <c r="G40" s="70"/>
      <c r="H40" s="71"/>
      <c r="I40" s="71"/>
      <c r="J40" s="71"/>
      <c r="K40" s="71"/>
      <c r="L40" s="72"/>
      <c r="M40" s="5"/>
      <c r="N40" s="5"/>
      <c r="O40" s="10">
        <v>10</v>
      </c>
      <c r="P40" s="5"/>
    </row>
    <row r="41" spans="5:16" ht="15" customHeight="1" x14ac:dyDescent="0.25">
      <c r="E41" s="1"/>
      <c r="F41" s="1"/>
      <c r="G41" s="67"/>
      <c r="H41" s="68"/>
      <c r="I41" s="68"/>
      <c r="J41" s="68"/>
      <c r="K41" s="68"/>
      <c r="L41" s="69"/>
      <c r="M41" s="1"/>
      <c r="N41" s="1"/>
      <c r="O41" s="11">
        <v>11</v>
      </c>
      <c r="P41" s="1"/>
    </row>
    <row r="42" spans="5:16" ht="15" customHeight="1" x14ac:dyDescent="0.25">
      <c r="E42" s="1"/>
      <c r="F42" s="1"/>
      <c r="G42" s="70"/>
      <c r="H42" s="71"/>
      <c r="I42" s="71"/>
      <c r="J42" s="71"/>
      <c r="K42" s="71"/>
      <c r="L42" s="72"/>
      <c r="M42" s="1"/>
      <c r="N42" s="1"/>
      <c r="O42" s="11">
        <v>12</v>
      </c>
      <c r="P42" s="1"/>
    </row>
    <row r="43" spans="5:16" ht="15" customHeight="1" x14ac:dyDescent="0.25">
      <c r="E43" s="1"/>
      <c r="F43" s="1"/>
      <c r="G43" s="67"/>
      <c r="H43" s="68"/>
      <c r="I43" s="68"/>
      <c r="J43" s="68"/>
      <c r="K43" s="68"/>
      <c r="L43" s="69"/>
      <c r="M43" s="1"/>
      <c r="N43" s="1"/>
      <c r="O43" s="1"/>
      <c r="P43" s="1"/>
    </row>
    <row r="44" spans="5:16" ht="15" customHeight="1" x14ac:dyDescent="0.25">
      <c r="E44" s="1"/>
      <c r="F44" s="1"/>
      <c r="G44" s="70"/>
      <c r="H44" s="71"/>
      <c r="I44" s="71"/>
      <c r="J44" s="71"/>
      <c r="K44" s="71"/>
      <c r="L44" s="72"/>
      <c r="M44" s="1"/>
      <c r="N44" s="1"/>
      <c r="O44" s="1"/>
      <c r="P44" s="1"/>
    </row>
    <row r="45" spans="5:16" ht="15" customHeight="1" x14ac:dyDescent="0.25">
      <c r="E45" s="4"/>
      <c r="F45" s="4"/>
      <c r="G45" s="67"/>
      <c r="H45" s="68"/>
      <c r="I45" s="68"/>
      <c r="J45" s="68"/>
      <c r="K45" s="68"/>
      <c r="L45" s="69"/>
      <c r="M45" s="4"/>
      <c r="N45" s="4"/>
      <c r="O45" s="4"/>
      <c r="P45" s="4"/>
    </row>
    <row r="46" spans="5:16" ht="15" customHeight="1" x14ac:dyDescent="0.25">
      <c r="E46" s="4"/>
      <c r="F46" s="4"/>
      <c r="G46" s="70"/>
      <c r="H46" s="71"/>
      <c r="I46" s="71"/>
      <c r="J46" s="71"/>
      <c r="K46" s="71"/>
      <c r="L46" s="72"/>
      <c r="M46" s="4"/>
      <c r="N46" s="4"/>
      <c r="O46" s="4"/>
      <c r="P46" s="4"/>
    </row>
    <row r="47" spans="5:16" ht="15" customHeight="1" x14ac:dyDescent="0.55000000000000004">
      <c r="E47" s="5"/>
      <c r="F47" s="5"/>
      <c r="G47" s="67"/>
      <c r="H47" s="68"/>
      <c r="I47" s="68"/>
      <c r="J47" s="68"/>
      <c r="K47" s="68"/>
      <c r="L47" s="69"/>
      <c r="M47" s="5"/>
      <c r="N47" s="5"/>
      <c r="O47" s="5"/>
      <c r="P47" s="5"/>
    </row>
    <row r="48" spans="5:16" ht="15" customHeight="1" x14ac:dyDescent="0.55000000000000004">
      <c r="E48" s="5"/>
      <c r="F48" s="5"/>
      <c r="G48" s="70"/>
      <c r="H48" s="71"/>
      <c r="I48" s="71"/>
      <c r="J48" s="71"/>
      <c r="K48" s="71"/>
      <c r="L48" s="72"/>
      <c r="M48" s="5"/>
      <c r="N48" s="5"/>
      <c r="O48" s="5"/>
      <c r="P48" s="5"/>
    </row>
    <row r="49" spans="5:16" ht="15" customHeight="1" x14ac:dyDescent="0.25">
      <c r="E49" s="1"/>
      <c r="F49" s="1"/>
      <c r="G49" s="67"/>
      <c r="H49" s="68"/>
      <c r="I49" s="68"/>
      <c r="J49" s="68"/>
      <c r="K49" s="68"/>
      <c r="L49" s="69"/>
      <c r="M49" s="1"/>
      <c r="N49" s="1"/>
      <c r="O49" s="1"/>
      <c r="P49" s="1"/>
    </row>
    <row r="50" spans="5:16" ht="15" customHeight="1" x14ac:dyDescent="0.25">
      <c r="E50" s="1"/>
      <c r="F50" s="1"/>
      <c r="G50" s="70"/>
      <c r="H50" s="71"/>
      <c r="I50" s="71"/>
      <c r="J50" s="71"/>
      <c r="K50" s="71"/>
      <c r="L50" s="72"/>
      <c r="M50" s="1"/>
      <c r="N50" s="1"/>
      <c r="O50" s="1"/>
      <c r="P50" s="1"/>
    </row>
    <row r="51" spans="5:16" ht="15" customHeight="1" x14ac:dyDescent="0.25">
      <c r="E51" s="1"/>
      <c r="F51" s="1"/>
      <c r="G51" s="67"/>
      <c r="H51" s="68"/>
      <c r="I51" s="68"/>
      <c r="J51" s="68"/>
      <c r="K51" s="68"/>
      <c r="L51" s="69"/>
      <c r="M51" s="1"/>
      <c r="N51" s="1"/>
      <c r="O51" s="1"/>
      <c r="P51" s="1"/>
    </row>
    <row r="52" spans="5:16" ht="15" customHeight="1" x14ac:dyDescent="0.25">
      <c r="E52" s="1"/>
      <c r="F52" s="1"/>
      <c r="G52" s="70"/>
      <c r="H52" s="71"/>
      <c r="I52" s="71"/>
      <c r="J52" s="71"/>
      <c r="K52" s="71"/>
      <c r="L52" s="72"/>
      <c r="M52" s="1"/>
      <c r="N52" s="1"/>
      <c r="O52" s="1"/>
      <c r="P52" s="1"/>
    </row>
    <row r="53" spans="5:16" ht="15" customHeight="1" x14ac:dyDescent="0.25">
      <c r="G53" s="67"/>
      <c r="H53" s="68"/>
      <c r="I53" s="68"/>
      <c r="J53" s="68"/>
      <c r="K53" s="68"/>
      <c r="L53" s="69"/>
    </row>
    <row r="54" spans="5:16" ht="15" customHeight="1" x14ac:dyDescent="0.25">
      <c r="G54" s="70"/>
      <c r="H54" s="71"/>
      <c r="I54" s="71"/>
      <c r="J54" s="71"/>
      <c r="K54" s="71"/>
      <c r="L54" s="72"/>
    </row>
    <row r="55" spans="5:16" ht="15" customHeight="1" x14ac:dyDescent="0.25">
      <c r="G55" s="67"/>
      <c r="H55" s="68"/>
      <c r="I55" s="68"/>
      <c r="J55" s="68"/>
      <c r="K55" s="68"/>
      <c r="L55" s="69"/>
    </row>
    <row r="56" spans="5:16" ht="15" customHeight="1" x14ac:dyDescent="0.25">
      <c r="G56" s="70"/>
      <c r="H56" s="71"/>
      <c r="I56" s="71"/>
      <c r="J56" s="71"/>
      <c r="K56" s="71"/>
      <c r="L56" s="72"/>
    </row>
  </sheetData>
  <mergeCells count="88">
    <mergeCell ref="G49:L50"/>
    <mergeCell ref="G51:L52"/>
    <mergeCell ref="G53:L54"/>
    <mergeCell ref="G55:L56"/>
    <mergeCell ref="G39:L40"/>
    <mergeCell ref="G41:L42"/>
    <mergeCell ref="G43:L44"/>
    <mergeCell ref="G45:L46"/>
    <mergeCell ref="G47:L48"/>
    <mergeCell ref="R27:R28"/>
    <mergeCell ref="G31:L32"/>
    <mergeCell ref="G33:L34"/>
    <mergeCell ref="G35:L36"/>
    <mergeCell ref="G37:L38"/>
    <mergeCell ref="M27:M28"/>
    <mergeCell ref="N27:N28"/>
    <mergeCell ref="O27:O28"/>
    <mergeCell ref="P27:P28"/>
    <mergeCell ref="Q27:Q28"/>
    <mergeCell ref="H27:H28"/>
    <mergeCell ref="I27:I28"/>
    <mergeCell ref="J27:J28"/>
    <mergeCell ref="K27:K28"/>
    <mergeCell ref="L27:L28"/>
    <mergeCell ref="A23:E24"/>
    <mergeCell ref="A4:C6"/>
    <mergeCell ref="D4:F6"/>
    <mergeCell ref="A27:F28"/>
    <mergeCell ref="G27:G28"/>
    <mergeCell ref="G9:G10"/>
    <mergeCell ref="A19:E20"/>
    <mergeCell ref="A21:E22"/>
    <mergeCell ref="P4:P6"/>
    <mergeCell ref="Q4:Q6"/>
    <mergeCell ref="R4:R6"/>
    <mergeCell ref="A7:E10"/>
    <mergeCell ref="F7:F8"/>
    <mergeCell ref="J4:J6"/>
    <mergeCell ref="K4:K6"/>
    <mergeCell ref="L4:L6"/>
    <mergeCell ref="M4:M6"/>
    <mergeCell ref="N4:N6"/>
    <mergeCell ref="O4:O6"/>
    <mergeCell ref="G4:G6"/>
    <mergeCell ref="H4:H6"/>
    <mergeCell ref="I4:I6"/>
    <mergeCell ref="Q7:Q8"/>
    <mergeCell ref="R7:R8"/>
    <mergeCell ref="O7:O8"/>
    <mergeCell ref="P7:P8"/>
    <mergeCell ref="G7:G8"/>
    <mergeCell ref="N9:N10"/>
    <mergeCell ref="O9:O10"/>
    <mergeCell ref="P9:P10"/>
    <mergeCell ref="M9:M10"/>
    <mergeCell ref="K7:K8"/>
    <mergeCell ref="L7:L8"/>
    <mergeCell ref="M7:M8"/>
    <mergeCell ref="N7:N8"/>
    <mergeCell ref="H9:H10"/>
    <mergeCell ref="I9:I10"/>
    <mergeCell ref="J9:J10"/>
    <mergeCell ref="K9:K10"/>
    <mergeCell ref="L9:L10"/>
    <mergeCell ref="Q9:Q10"/>
    <mergeCell ref="R9:R10"/>
    <mergeCell ref="A1:K3"/>
    <mergeCell ref="G25:G26"/>
    <mergeCell ref="H25:H26"/>
    <mergeCell ref="I25:I26"/>
    <mergeCell ref="J25:J26"/>
    <mergeCell ref="K25:K26"/>
    <mergeCell ref="F9:F10"/>
    <mergeCell ref="H7:H8"/>
    <mergeCell ref="I7:I8"/>
    <mergeCell ref="J7:J8"/>
    <mergeCell ref="A11:E12"/>
    <mergeCell ref="A13:E14"/>
    <mergeCell ref="A15:E16"/>
    <mergeCell ref="A17:E18"/>
    <mergeCell ref="R25:R26"/>
    <mergeCell ref="A25:F26"/>
    <mergeCell ref="L25:L26"/>
    <mergeCell ref="M25:M26"/>
    <mergeCell ref="N25:N26"/>
    <mergeCell ref="O25:O26"/>
    <mergeCell ref="P25:P26"/>
    <mergeCell ref="Q25:Q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5"/>
  <sheetViews>
    <sheetView showGridLines="0" workbookViewId="0">
      <selection activeCell="P17" sqref="P17"/>
    </sheetView>
  </sheetViews>
  <sheetFormatPr defaultRowHeight="15" x14ac:dyDescent="0.25"/>
  <sheetData>
    <row r="3" spans="2:13" ht="15.75" thickBot="1" x14ac:dyDescent="0.3"/>
    <row r="4" spans="2:13" x14ac:dyDescent="0.25">
      <c r="B4" s="73" t="s">
        <v>25</v>
      </c>
      <c r="C4" s="74"/>
      <c r="D4" s="75"/>
      <c r="E4" s="73" t="s">
        <v>26</v>
      </c>
      <c r="F4" s="74"/>
      <c r="G4" s="75"/>
      <c r="H4" s="73" t="s">
        <v>27</v>
      </c>
      <c r="I4" s="74"/>
      <c r="J4" s="75"/>
      <c r="K4" s="73" t="s">
        <v>28</v>
      </c>
      <c r="L4" s="74"/>
      <c r="M4" s="75"/>
    </row>
    <row r="5" spans="2:13" ht="15.75" thickBot="1" x14ac:dyDescent="0.3">
      <c r="B5" s="76"/>
      <c r="C5" s="77"/>
      <c r="D5" s="78"/>
      <c r="E5" s="76"/>
      <c r="F5" s="77"/>
      <c r="G5" s="78"/>
      <c r="H5" s="76"/>
      <c r="I5" s="77"/>
      <c r="J5" s="78"/>
      <c r="K5" s="76"/>
      <c r="L5" s="77"/>
      <c r="M5" s="78"/>
    </row>
    <row r="6" spans="2:13" x14ac:dyDescent="0.25">
      <c r="B6" s="25"/>
      <c r="C6" s="25"/>
      <c r="D6" s="25"/>
      <c r="E6" s="26"/>
      <c r="F6" s="26"/>
      <c r="G6" s="26"/>
      <c r="H6" s="26"/>
      <c r="I6" s="26"/>
      <c r="J6" s="26"/>
      <c r="K6" s="26"/>
      <c r="L6" s="26"/>
      <c r="M6" s="26"/>
    </row>
    <row r="7" spans="2:13" x14ac:dyDescent="0.25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2:13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2:13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1" spans="2:13" ht="15.75" thickBot="1" x14ac:dyDescent="0.3"/>
    <row r="12" spans="2:13" x14ac:dyDescent="0.25">
      <c r="B12" s="73" t="s">
        <v>29</v>
      </c>
      <c r="C12" s="74"/>
      <c r="D12" s="75"/>
      <c r="E12" s="73" t="s">
        <v>30</v>
      </c>
      <c r="F12" s="74"/>
      <c r="G12" s="75"/>
      <c r="H12" s="73" t="s">
        <v>31</v>
      </c>
      <c r="I12" s="74"/>
      <c r="J12" s="75"/>
      <c r="K12" s="73" t="s">
        <v>32</v>
      </c>
      <c r="L12" s="74"/>
      <c r="M12" s="75"/>
    </row>
    <row r="13" spans="2:13" ht="15.75" thickBot="1" x14ac:dyDescent="0.3">
      <c r="B13" s="76"/>
      <c r="C13" s="77"/>
      <c r="D13" s="78"/>
      <c r="E13" s="76"/>
      <c r="F13" s="77"/>
      <c r="G13" s="78"/>
      <c r="H13" s="76"/>
      <c r="I13" s="77"/>
      <c r="J13" s="78"/>
      <c r="K13" s="76"/>
      <c r="L13" s="77"/>
      <c r="M13" s="78"/>
    </row>
    <row r="14" spans="2:13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2:13" x14ac:dyDescent="0.2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2:13" x14ac:dyDescent="0.25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2:13" x14ac:dyDescent="0.25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9" spans="2:13" ht="15.75" thickBot="1" x14ac:dyDescent="0.3"/>
    <row r="20" spans="2:13" x14ac:dyDescent="0.25">
      <c r="B20" s="73" t="s">
        <v>33</v>
      </c>
      <c r="C20" s="74"/>
      <c r="D20" s="75"/>
      <c r="E20" s="73" t="s">
        <v>34</v>
      </c>
      <c r="F20" s="74"/>
      <c r="G20" s="75"/>
      <c r="H20" s="73" t="s">
        <v>35</v>
      </c>
      <c r="I20" s="74"/>
      <c r="J20" s="75"/>
      <c r="K20" s="73" t="s">
        <v>36</v>
      </c>
      <c r="L20" s="74"/>
      <c r="M20" s="75"/>
    </row>
    <row r="21" spans="2:13" ht="15.75" thickBot="1" x14ac:dyDescent="0.3">
      <c r="B21" s="76"/>
      <c r="C21" s="77"/>
      <c r="D21" s="78"/>
      <c r="E21" s="76"/>
      <c r="F21" s="77"/>
      <c r="G21" s="78"/>
      <c r="H21" s="76"/>
      <c r="I21" s="77"/>
      <c r="J21" s="78"/>
      <c r="K21" s="76"/>
      <c r="L21" s="77"/>
      <c r="M21" s="78"/>
    </row>
    <row r="22" spans="2:13" x14ac:dyDescent="0.25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2:13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2:13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2:13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</sheetData>
  <mergeCells count="60">
    <mergeCell ref="B4:D5"/>
    <mergeCell ref="E4:G5"/>
    <mergeCell ref="H4:J5"/>
    <mergeCell ref="K4:M5"/>
    <mergeCell ref="B6:D6"/>
    <mergeCell ref="E6:G6"/>
    <mergeCell ref="H6:J6"/>
    <mergeCell ref="K6:M6"/>
    <mergeCell ref="B7:D7"/>
    <mergeCell ref="E7:G7"/>
    <mergeCell ref="H7:J7"/>
    <mergeCell ref="K7:M7"/>
    <mergeCell ref="B8:D8"/>
    <mergeCell ref="E8:G8"/>
    <mergeCell ref="H8:J8"/>
    <mergeCell ref="K8:M8"/>
    <mergeCell ref="B9:D9"/>
    <mergeCell ref="E9:G9"/>
    <mergeCell ref="H9:J9"/>
    <mergeCell ref="K9:M9"/>
    <mergeCell ref="B12:D13"/>
    <mergeCell ref="E12:G13"/>
    <mergeCell ref="H12:J13"/>
    <mergeCell ref="K12:M13"/>
    <mergeCell ref="B14:D14"/>
    <mergeCell ref="E14:G14"/>
    <mergeCell ref="H14:J14"/>
    <mergeCell ref="K14:M14"/>
    <mergeCell ref="B15:D15"/>
    <mergeCell ref="E15:G15"/>
    <mergeCell ref="H15:J15"/>
    <mergeCell ref="K15:M15"/>
    <mergeCell ref="B16:D16"/>
    <mergeCell ref="E16:G16"/>
    <mergeCell ref="H16:J16"/>
    <mergeCell ref="K16:M16"/>
    <mergeCell ref="B17:D17"/>
    <mergeCell ref="E17:G17"/>
    <mergeCell ref="H17:J17"/>
    <mergeCell ref="K17:M17"/>
    <mergeCell ref="B20:D21"/>
    <mergeCell ref="E20:G21"/>
    <mergeCell ref="H20:J21"/>
    <mergeCell ref="K20:M21"/>
    <mergeCell ref="B22:D22"/>
    <mergeCell ref="E22:G22"/>
    <mergeCell ref="H22:J22"/>
    <mergeCell ref="K22:M22"/>
    <mergeCell ref="B25:D25"/>
    <mergeCell ref="E25:G25"/>
    <mergeCell ref="H25:J25"/>
    <mergeCell ref="K25:M25"/>
    <mergeCell ref="B23:D23"/>
    <mergeCell ref="E23:G23"/>
    <mergeCell ref="H23:J23"/>
    <mergeCell ref="K23:M23"/>
    <mergeCell ref="B24:D24"/>
    <mergeCell ref="E24:G24"/>
    <mergeCell ref="H24:J24"/>
    <mergeCell ref="K24:M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7" workbookViewId="0">
      <selection activeCell="R30" sqref="R30"/>
    </sheetView>
  </sheetViews>
  <sheetFormatPr defaultRowHeight="15" x14ac:dyDescent="0.25"/>
  <cols>
    <col min="12" max="12" width="10.5703125" bestFit="1" customWidth="1"/>
    <col min="13" max="13" width="10.5703125" customWidth="1"/>
  </cols>
  <sheetData>
    <row r="1" spans="1:16" ht="15" customHeight="1" x14ac:dyDescent="0.25">
      <c r="A1" s="86" t="s">
        <v>37</v>
      </c>
      <c r="B1" s="87"/>
      <c r="C1" s="87"/>
      <c r="D1" s="87"/>
      <c r="E1" s="87"/>
      <c r="F1" s="87"/>
      <c r="G1" s="87"/>
      <c r="H1" s="87"/>
      <c r="I1" s="87"/>
    </row>
    <row r="2" spans="1:16" x14ac:dyDescent="0.25">
      <c r="A2" s="88"/>
      <c r="B2" s="89"/>
      <c r="C2" s="89"/>
      <c r="D2" s="89"/>
      <c r="E2" s="89"/>
      <c r="F2" s="89"/>
      <c r="G2" s="89"/>
      <c r="H2" s="89"/>
      <c r="I2" s="89"/>
    </row>
    <row r="3" spans="1:16" ht="15.75" thickBot="1" x14ac:dyDescent="0.3">
      <c r="A3" s="90"/>
      <c r="B3" s="22"/>
      <c r="C3" s="22"/>
      <c r="D3" s="22"/>
      <c r="E3" s="22"/>
      <c r="F3" s="22"/>
      <c r="G3" s="22"/>
      <c r="H3" s="22"/>
      <c r="I3" s="22"/>
    </row>
    <row r="4" spans="1:16" ht="15" customHeight="1" x14ac:dyDescent="0.25">
      <c r="A4" s="41" t="s">
        <v>40</v>
      </c>
      <c r="B4" s="42"/>
      <c r="C4" s="42"/>
      <c r="D4" s="91" t="s">
        <v>41</v>
      </c>
      <c r="E4" s="92"/>
      <c r="F4" s="97" t="s">
        <v>42</v>
      </c>
      <c r="G4" s="100" t="s">
        <v>43</v>
      </c>
      <c r="H4" s="100" t="s">
        <v>44</v>
      </c>
      <c r="I4" s="83" t="s">
        <v>45</v>
      </c>
      <c r="J4" s="83" t="s">
        <v>46</v>
      </c>
      <c r="K4" s="83" t="s">
        <v>47</v>
      </c>
      <c r="L4" s="121" t="s">
        <v>58</v>
      </c>
      <c r="N4" s="80" t="s">
        <v>59</v>
      </c>
    </row>
    <row r="5" spans="1:16" ht="15" customHeight="1" x14ac:dyDescent="0.25">
      <c r="A5" s="44"/>
      <c r="B5" s="45"/>
      <c r="C5" s="45"/>
      <c r="D5" s="93"/>
      <c r="E5" s="94"/>
      <c r="F5" s="98"/>
      <c r="G5" s="101"/>
      <c r="H5" s="101"/>
      <c r="I5" s="84"/>
      <c r="J5" s="84"/>
      <c r="K5" s="84"/>
      <c r="L5" s="122"/>
      <c r="N5" s="81"/>
    </row>
    <row r="6" spans="1:16" ht="15.75" customHeight="1" x14ac:dyDescent="0.25">
      <c r="A6" s="44"/>
      <c r="B6" s="45"/>
      <c r="C6" s="45"/>
      <c r="D6" s="93"/>
      <c r="E6" s="94"/>
      <c r="F6" s="98"/>
      <c r="G6" s="101"/>
      <c r="H6" s="101"/>
      <c r="I6" s="84"/>
      <c r="J6" s="84"/>
      <c r="K6" s="84"/>
      <c r="L6" s="122"/>
      <c r="N6" s="81"/>
    </row>
    <row r="7" spans="1:16" ht="15" customHeight="1" x14ac:dyDescent="0.25">
      <c r="A7" s="44"/>
      <c r="B7" s="45"/>
      <c r="C7" s="45"/>
      <c r="D7" s="93"/>
      <c r="E7" s="94"/>
      <c r="F7" s="98"/>
      <c r="G7" s="101"/>
      <c r="H7" s="101"/>
      <c r="I7" s="84"/>
      <c r="J7" s="84"/>
      <c r="K7" s="84"/>
      <c r="L7" s="122"/>
      <c r="N7" s="81"/>
    </row>
    <row r="8" spans="1:16" ht="15" customHeight="1" x14ac:dyDescent="0.25">
      <c r="A8" s="44"/>
      <c r="B8" s="45"/>
      <c r="C8" s="45"/>
      <c r="D8" s="93"/>
      <c r="E8" s="94"/>
      <c r="F8" s="98"/>
      <c r="G8" s="101"/>
      <c r="H8" s="101"/>
      <c r="I8" s="84"/>
      <c r="J8" s="84"/>
      <c r="K8" s="84"/>
      <c r="L8" s="122"/>
      <c r="N8" s="81"/>
    </row>
    <row r="9" spans="1:16" ht="15.75" customHeight="1" thickBot="1" x14ac:dyDescent="0.3">
      <c r="A9" s="47"/>
      <c r="B9" s="48"/>
      <c r="C9" s="48"/>
      <c r="D9" s="95"/>
      <c r="E9" s="96"/>
      <c r="F9" s="99"/>
      <c r="G9" s="102"/>
      <c r="H9" s="102"/>
      <c r="I9" s="85"/>
      <c r="J9" s="85"/>
      <c r="K9" s="85"/>
      <c r="L9" s="123"/>
      <c r="N9" s="82"/>
    </row>
    <row r="10" spans="1:16" ht="15" customHeight="1" x14ac:dyDescent="0.25">
      <c r="A10" s="104" t="s">
        <v>48</v>
      </c>
      <c r="B10" s="105"/>
      <c r="C10" s="105"/>
      <c r="D10" s="105"/>
      <c r="E10" s="106"/>
      <c r="F10" s="113">
        <v>6.9444444444444447E-4</v>
      </c>
      <c r="G10" s="117"/>
      <c r="H10" s="117"/>
      <c r="I10" s="117"/>
      <c r="J10" s="117"/>
      <c r="K10" s="114"/>
      <c r="L10" s="118">
        <f>SUM(F10:K12)</f>
        <v>6.9444444444444447E-4</v>
      </c>
      <c r="N10" s="124">
        <f>RANK(L10,$L$10:$L$37)</f>
        <v>5</v>
      </c>
      <c r="O10" s="1"/>
      <c r="P10" s="1"/>
    </row>
    <row r="11" spans="1:16" ht="15" customHeight="1" x14ac:dyDescent="0.25">
      <c r="A11" s="107"/>
      <c r="B11" s="108"/>
      <c r="C11" s="108"/>
      <c r="D11" s="108"/>
      <c r="E11" s="109"/>
      <c r="F11" s="103"/>
      <c r="G11" s="116"/>
      <c r="H11" s="116"/>
      <c r="I11" s="116"/>
      <c r="J11" s="116"/>
      <c r="K11" s="115"/>
      <c r="L11" s="119"/>
      <c r="N11" s="79"/>
      <c r="O11" s="1"/>
      <c r="P11" s="1"/>
    </row>
    <row r="12" spans="1:16" ht="15.75" customHeight="1" thickBot="1" x14ac:dyDescent="0.3">
      <c r="A12" s="110"/>
      <c r="B12" s="111"/>
      <c r="C12" s="111"/>
      <c r="D12" s="111"/>
      <c r="E12" s="112"/>
      <c r="F12" s="103"/>
      <c r="G12" s="116"/>
      <c r="H12" s="116"/>
      <c r="I12" s="116"/>
      <c r="J12" s="116"/>
      <c r="K12" s="115"/>
      <c r="L12" s="120"/>
      <c r="N12" s="79"/>
      <c r="O12" s="1"/>
      <c r="P12" s="1"/>
    </row>
    <row r="13" spans="1:16" ht="15" customHeight="1" x14ac:dyDescent="0.25">
      <c r="A13" s="104" t="s">
        <v>49</v>
      </c>
      <c r="B13" s="105"/>
      <c r="C13" s="105"/>
      <c r="D13" s="105"/>
      <c r="E13" s="106"/>
      <c r="F13" s="103">
        <v>9.4907407407407408E-4</v>
      </c>
      <c r="G13" s="116"/>
      <c r="H13" s="116"/>
      <c r="I13" s="116"/>
      <c r="J13" s="116"/>
      <c r="K13" s="115"/>
      <c r="L13" s="118">
        <f t="shared" ref="L13" si="0">SUM(F13:K15)</f>
        <v>9.4907407407407408E-4</v>
      </c>
      <c r="N13" s="124">
        <f t="shared" ref="N13:N39" si="1">RANK(L13,$L$10:$L$37)</f>
        <v>4</v>
      </c>
      <c r="O13" s="1"/>
      <c r="P13" s="1"/>
    </row>
    <row r="14" spans="1:16" ht="15" customHeight="1" x14ac:dyDescent="0.25">
      <c r="A14" s="107"/>
      <c r="B14" s="108"/>
      <c r="C14" s="108"/>
      <c r="D14" s="108"/>
      <c r="E14" s="109"/>
      <c r="F14" s="103"/>
      <c r="G14" s="116"/>
      <c r="H14" s="116"/>
      <c r="I14" s="116"/>
      <c r="J14" s="116"/>
      <c r="K14" s="115"/>
      <c r="L14" s="119"/>
      <c r="N14" s="79"/>
      <c r="O14" s="1"/>
      <c r="P14" s="1"/>
    </row>
    <row r="15" spans="1:16" ht="15.75" customHeight="1" thickBot="1" x14ac:dyDescent="0.3">
      <c r="A15" s="110"/>
      <c r="B15" s="111"/>
      <c r="C15" s="111"/>
      <c r="D15" s="111"/>
      <c r="E15" s="112"/>
      <c r="F15" s="103"/>
      <c r="G15" s="116"/>
      <c r="H15" s="116"/>
      <c r="I15" s="116"/>
      <c r="J15" s="116"/>
      <c r="K15" s="115"/>
      <c r="L15" s="120"/>
      <c r="N15" s="79"/>
      <c r="O15" s="1"/>
      <c r="P15" s="1"/>
    </row>
    <row r="16" spans="1:16" ht="15" customHeight="1" x14ac:dyDescent="0.25">
      <c r="A16" s="104" t="s">
        <v>50</v>
      </c>
      <c r="B16" s="105"/>
      <c r="C16" s="105"/>
      <c r="D16" s="105"/>
      <c r="E16" s="106"/>
      <c r="F16" s="103">
        <v>2.8935185185185189E-4</v>
      </c>
      <c r="G16" s="116"/>
      <c r="H16" s="116"/>
      <c r="I16" s="116"/>
      <c r="J16" s="116"/>
      <c r="K16" s="115"/>
      <c r="L16" s="118">
        <f t="shared" ref="L16" si="2">SUM(F16:K18)</f>
        <v>2.8935185185185189E-4</v>
      </c>
      <c r="N16" s="124">
        <f t="shared" ref="N16:N39" si="3">RANK(L16,$L$10:$L$37)</f>
        <v>7</v>
      </c>
      <c r="O16" s="1"/>
      <c r="P16" s="1"/>
    </row>
    <row r="17" spans="1:16" ht="15" customHeight="1" x14ac:dyDescent="0.25">
      <c r="A17" s="107"/>
      <c r="B17" s="108"/>
      <c r="C17" s="108"/>
      <c r="D17" s="108"/>
      <c r="E17" s="109"/>
      <c r="F17" s="103"/>
      <c r="G17" s="116"/>
      <c r="H17" s="116"/>
      <c r="I17" s="116"/>
      <c r="J17" s="116"/>
      <c r="K17" s="115"/>
      <c r="L17" s="119"/>
      <c r="N17" s="79"/>
      <c r="O17" s="1"/>
      <c r="P17" s="1"/>
    </row>
    <row r="18" spans="1:16" ht="15.75" customHeight="1" thickBot="1" x14ac:dyDescent="0.3">
      <c r="A18" s="110"/>
      <c r="B18" s="111"/>
      <c r="C18" s="111"/>
      <c r="D18" s="111"/>
      <c r="E18" s="112"/>
      <c r="F18" s="103"/>
      <c r="G18" s="116"/>
      <c r="H18" s="116"/>
      <c r="I18" s="116"/>
      <c r="J18" s="116"/>
      <c r="K18" s="115"/>
      <c r="L18" s="120"/>
      <c r="N18" s="79"/>
      <c r="O18" s="1"/>
      <c r="P18" s="1"/>
    </row>
    <row r="19" spans="1:16" ht="15" customHeight="1" x14ac:dyDescent="0.25">
      <c r="A19" s="104" t="s">
        <v>51</v>
      </c>
      <c r="B19" s="105"/>
      <c r="C19" s="105"/>
      <c r="D19" s="105"/>
      <c r="E19" s="106"/>
      <c r="F19" s="103">
        <v>2.7314814814814819E-3</v>
      </c>
      <c r="G19" s="116"/>
      <c r="H19" s="116"/>
      <c r="I19" s="116"/>
      <c r="J19" s="116"/>
      <c r="K19" s="115"/>
      <c r="L19" s="118">
        <f t="shared" ref="L19" si="4">SUM(F19:K21)</f>
        <v>2.7314814814814819E-3</v>
      </c>
      <c r="N19" s="124">
        <f t="shared" ref="N19:N39" si="5">RANK(L19,$L$10:$L$37)</f>
        <v>3</v>
      </c>
      <c r="O19" s="1"/>
      <c r="P19" s="1"/>
    </row>
    <row r="20" spans="1:16" ht="15" customHeight="1" x14ac:dyDescent="0.25">
      <c r="A20" s="107"/>
      <c r="B20" s="108"/>
      <c r="C20" s="108"/>
      <c r="D20" s="108"/>
      <c r="E20" s="109"/>
      <c r="F20" s="103"/>
      <c r="G20" s="116"/>
      <c r="H20" s="116"/>
      <c r="I20" s="116"/>
      <c r="J20" s="116"/>
      <c r="K20" s="115"/>
      <c r="L20" s="119"/>
      <c r="N20" s="79"/>
      <c r="O20" s="1"/>
      <c r="P20" s="1"/>
    </row>
    <row r="21" spans="1:16" ht="15.75" customHeight="1" thickBot="1" x14ac:dyDescent="0.3">
      <c r="A21" s="110"/>
      <c r="B21" s="111"/>
      <c r="C21" s="111"/>
      <c r="D21" s="111"/>
      <c r="E21" s="112"/>
      <c r="F21" s="103"/>
      <c r="G21" s="116"/>
      <c r="H21" s="116"/>
      <c r="I21" s="116"/>
      <c r="J21" s="116"/>
      <c r="K21" s="115"/>
      <c r="L21" s="120"/>
      <c r="N21" s="79"/>
      <c r="O21" s="1"/>
      <c r="P21" s="1"/>
    </row>
    <row r="22" spans="1:16" ht="15" customHeight="1" x14ac:dyDescent="0.25">
      <c r="A22" s="104" t="s">
        <v>52</v>
      </c>
      <c r="B22" s="105"/>
      <c r="C22" s="105"/>
      <c r="D22" s="105"/>
      <c r="E22" s="106"/>
      <c r="F22" s="103">
        <v>2.6620370370370372E-4</v>
      </c>
      <c r="G22" s="116"/>
      <c r="H22" s="116"/>
      <c r="I22" s="116"/>
      <c r="J22" s="116"/>
      <c r="K22" s="115"/>
      <c r="L22" s="118">
        <f t="shared" ref="L22" si="6">SUM(F22:K24)</f>
        <v>2.6620370370370372E-4</v>
      </c>
      <c r="N22" s="124">
        <f t="shared" ref="N22:N39" si="7">RANK(L22,$L$10:$L$37)</f>
        <v>8</v>
      </c>
      <c r="O22" s="1"/>
      <c r="P22" s="1"/>
    </row>
    <row r="23" spans="1:16" ht="15" customHeight="1" x14ac:dyDescent="0.25">
      <c r="A23" s="107"/>
      <c r="B23" s="108"/>
      <c r="C23" s="108"/>
      <c r="D23" s="108"/>
      <c r="E23" s="109"/>
      <c r="F23" s="103"/>
      <c r="G23" s="116"/>
      <c r="H23" s="116"/>
      <c r="I23" s="116"/>
      <c r="J23" s="116"/>
      <c r="K23" s="115"/>
      <c r="L23" s="119"/>
      <c r="N23" s="79"/>
      <c r="O23" s="1"/>
      <c r="P23" s="1"/>
    </row>
    <row r="24" spans="1:16" ht="15.75" customHeight="1" thickBot="1" x14ac:dyDescent="0.3">
      <c r="A24" s="110"/>
      <c r="B24" s="111"/>
      <c r="C24" s="111"/>
      <c r="D24" s="111"/>
      <c r="E24" s="112"/>
      <c r="F24" s="103"/>
      <c r="G24" s="116"/>
      <c r="H24" s="116"/>
      <c r="I24" s="116"/>
      <c r="J24" s="116"/>
      <c r="K24" s="115"/>
      <c r="L24" s="120"/>
      <c r="N24" s="79"/>
      <c r="O24" s="1"/>
      <c r="P24" s="1"/>
    </row>
    <row r="25" spans="1:16" ht="15" customHeight="1" x14ac:dyDescent="0.25">
      <c r="A25" s="104" t="s">
        <v>53</v>
      </c>
      <c r="B25" s="105"/>
      <c r="C25" s="105"/>
      <c r="D25" s="105"/>
      <c r="E25" s="106"/>
      <c r="F25" s="103">
        <v>3.7962962962962963E-3</v>
      </c>
      <c r="G25" s="116"/>
      <c r="H25" s="116"/>
      <c r="I25" s="116"/>
      <c r="J25" s="116"/>
      <c r="K25" s="115"/>
      <c r="L25" s="118">
        <f t="shared" ref="L25" si="8">SUM(F25:K27)</f>
        <v>3.7962962962962963E-3</v>
      </c>
      <c r="N25" s="124">
        <f t="shared" ref="N25:N39" si="9">RANK(L25,$L$10:$L$37)</f>
        <v>2</v>
      </c>
      <c r="O25" s="1"/>
      <c r="P25" s="1"/>
    </row>
    <row r="26" spans="1:16" ht="15" customHeight="1" x14ac:dyDescent="0.25">
      <c r="A26" s="107"/>
      <c r="B26" s="108"/>
      <c r="C26" s="108"/>
      <c r="D26" s="108"/>
      <c r="E26" s="109"/>
      <c r="F26" s="103"/>
      <c r="G26" s="116"/>
      <c r="H26" s="116"/>
      <c r="I26" s="116"/>
      <c r="J26" s="116"/>
      <c r="K26" s="115"/>
      <c r="L26" s="119"/>
      <c r="N26" s="79"/>
      <c r="O26" s="1"/>
      <c r="P26" s="1"/>
    </row>
    <row r="27" spans="1:16" ht="15.75" customHeight="1" thickBot="1" x14ac:dyDescent="0.3">
      <c r="A27" s="110"/>
      <c r="B27" s="111"/>
      <c r="C27" s="111"/>
      <c r="D27" s="111"/>
      <c r="E27" s="112"/>
      <c r="F27" s="103"/>
      <c r="G27" s="116"/>
      <c r="H27" s="116"/>
      <c r="I27" s="116"/>
      <c r="J27" s="116"/>
      <c r="K27" s="115"/>
      <c r="L27" s="120"/>
      <c r="N27" s="79"/>
      <c r="O27" s="1"/>
      <c r="P27" s="1"/>
    </row>
    <row r="28" spans="1:16" ht="15" customHeight="1" x14ac:dyDescent="0.25">
      <c r="A28" s="104" t="s">
        <v>54</v>
      </c>
      <c r="B28" s="105"/>
      <c r="C28" s="105"/>
      <c r="D28" s="105"/>
      <c r="E28" s="106"/>
      <c r="F28" s="103">
        <v>1.5046296296296297E-4</v>
      </c>
      <c r="G28" s="116"/>
      <c r="H28" s="116"/>
      <c r="I28" s="116"/>
      <c r="J28" s="116"/>
      <c r="K28" s="115"/>
      <c r="L28" s="118">
        <f t="shared" ref="L28" si="10">SUM(F28:K30)</f>
        <v>1.5046296296296297E-4</v>
      </c>
      <c r="N28" s="124">
        <f t="shared" ref="N28:N39" si="11">RANK(L28,$L$10:$L$37)</f>
        <v>10</v>
      </c>
      <c r="O28" s="1"/>
      <c r="P28" s="1"/>
    </row>
    <row r="29" spans="1:16" ht="15" customHeight="1" x14ac:dyDescent="0.25">
      <c r="A29" s="107"/>
      <c r="B29" s="108"/>
      <c r="C29" s="108"/>
      <c r="D29" s="108"/>
      <c r="E29" s="109"/>
      <c r="F29" s="103"/>
      <c r="G29" s="116"/>
      <c r="H29" s="116"/>
      <c r="I29" s="116"/>
      <c r="J29" s="116"/>
      <c r="K29" s="115"/>
      <c r="L29" s="119"/>
      <c r="N29" s="79"/>
      <c r="O29" s="1"/>
      <c r="P29" s="1"/>
    </row>
    <row r="30" spans="1:16" ht="15.75" customHeight="1" thickBot="1" x14ac:dyDescent="0.3">
      <c r="A30" s="110"/>
      <c r="B30" s="111"/>
      <c r="C30" s="111"/>
      <c r="D30" s="111"/>
      <c r="E30" s="112"/>
      <c r="F30" s="103"/>
      <c r="G30" s="116"/>
      <c r="H30" s="116"/>
      <c r="I30" s="116"/>
      <c r="J30" s="116"/>
      <c r="K30" s="115"/>
      <c r="L30" s="120"/>
      <c r="N30" s="79"/>
      <c r="O30" s="1"/>
      <c r="P30" s="1"/>
    </row>
    <row r="31" spans="1:16" ht="15" customHeight="1" x14ac:dyDescent="0.25">
      <c r="A31" s="104" t="s">
        <v>55</v>
      </c>
      <c r="B31" s="105"/>
      <c r="C31" s="105"/>
      <c r="D31" s="105"/>
      <c r="E31" s="106"/>
      <c r="F31" s="103">
        <v>6.3657407407407402E-4</v>
      </c>
      <c r="G31" s="116"/>
      <c r="H31" s="116"/>
      <c r="I31" s="116"/>
      <c r="J31" s="116"/>
      <c r="K31" s="115"/>
      <c r="L31" s="118">
        <f t="shared" ref="L31" si="12">SUM(F31:K33)</f>
        <v>6.3657407407407402E-4</v>
      </c>
      <c r="N31" s="124">
        <f t="shared" ref="N31:N39" si="13">RANK(L31,$L$10:$L$37)</f>
        <v>6</v>
      </c>
      <c r="O31" s="1"/>
      <c r="P31" s="1"/>
    </row>
    <row r="32" spans="1:16" ht="15" customHeight="1" x14ac:dyDescent="0.25">
      <c r="A32" s="107"/>
      <c r="B32" s="108"/>
      <c r="C32" s="108"/>
      <c r="D32" s="108"/>
      <c r="E32" s="109"/>
      <c r="F32" s="103"/>
      <c r="G32" s="116"/>
      <c r="H32" s="116"/>
      <c r="I32" s="116"/>
      <c r="J32" s="116"/>
      <c r="K32" s="115"/>
      <c r="L32" s="119"/>
      <c r="N32" s="79"/>
      <c r="O32" s="1"/>
      <c r="P32" s="1"/>
    </row>
    <row r="33" spans="1:16" ht="15.75" customHeight="1" thickBot="1" x14ac:dyDescent="0.3">
      <c r="A33" s="110"/>
      <c r="B33" s="111"/>
      <c r="C33" s="111"/>
      <c r="D33" s="111"/>
      <c r="E33" s="112"/>
      <c r="F33" s="103"/>
      <c r="G33" s="116"/>
      <c r="H33" s="116"/>
      <c r="I33" s="116"/>
      <c r="J33" s="116"/>
      <c r="K33" s="115"/>
      <c r="L33" s="120"/>
      <c r="N33" s="79"/>
      <c r="O33" s="1"/>
      <c r="P33" s="1"/>
    </row>
    <row r="34" spans="1:16" ht="15" customHeight="1" x14ac:dyDescent="0.25">
      <c r="A34" s="104" t="s">
        <v>56</v>
      </c>
      <c r="B34" s="105"/>
      <c r="C34" s="105"/>
      <c r="D34" s="105"/>
      <c r="E34" s="106"/>
      <c r="F34" s="103">
        <v>2.0833333333333335E-4</v>
      </c>
      <c r="G34" s="116"/>
      <c r="H34" s="116"/>
      <c r="I34" s="116"/>
      <c r="J34" s="116"/>
      <c r="K34" s="115"/>
      <c r="L34" s="118">
        <f t="shared" ref="L34" si="14">SUM(F34:K36)</f>
        <v>2.0833333333333335E-4</v>
      </c>
      <c r="N34" s="124">
        <f t="shared" ref="N34:N39" si="15">RANK(L34,$L$10:$L$37)</f>
        <v>9</v>
      </c>
      <c r="O34" s="1"/>
      <c r="P34" s="1"/>
    </row>
    <row r="35" spans="1:16" ht="15" customHeight="1" x14ac:dyDescent="0.25">
      <c r="A35" s="107"/>
      <c r="B35" s="108"/>
      <c r="C35" s="108"/>
      <c r="D35" s="108"/>
      <c r="E35" s="109"/>
      <c r="F35" s="103"/>
      <c r="G35" s="116"/>
      <c r="H35" s="116"/>
      <c r="I35" s="116"/>
      <c r="J35" s="116"/>
      <c r="K35" s="115"/>
      <c r="L35" s="119"/>
      <c r="N35" s="79"/>
      <c r="O35" s="1"/>
      <c r="P35" s="1"/>
    </row>
    <row r="36" spans="1:16" ht="15.75" customHeight="1" thickBot="1" x14ac:dyDescent="0.3">
      <c r="A36" s="110"/>
      <c r="B36" s="111"/>
      <c r="C36" s="111"/>
      <c r="D36" s="111"/>
      <c r="E36" s="112"/>
      <c r="F36" s="103"/>
      <c r="G36" s="116"/>
      <c r="H36" s="116"/>
      <c r="I36" s="116"/>
      <c r="J36" s="116"/>
      <c r="K36" s="115"/>
      <c r="L36" s="120"/>
      <c r="N36" s="79"/>
      <c r="O36" s="1"/>
      <c r="P36" s="1"/>
    </row>
    <row r="37" spans="1:16" ht="15" customHeight="1" x14ac:dyDescent="0.25">
      <c r="A37" s="104" t="s">
        <v>57</v>
      </c>
      <c r="B37" s="105"/>
      <c r="C37" s="105"/>
      <c r="D37" s="105"/>
      <c r="E37" s="106"/>
      <c r="F37" s="103">
        <v>4.6064814814814814E-3</v>
      </c>
      <c r="G37" s="116"/>
      <c r="H37" s="116"/>
      <c r="I37" s="116"/>
      <c r="J37" s="116"/>
      <c r="K37" s="115"/>
      <c r="L37" s="118">
        <f t="shared" ref="L37" si="16">SUM(F37:K39)</f>
        <v>4.6064814814814814E-3</v>
      </c>
      <c r="N37" s="124">
        <f t="shared" ref="N37:N39" si="17">RANK(L37,$L$10:$L$37)</f>
        <v>1</v>
      </c>
      <c r="O37" s="1"/>
      <c r="P37" s="1"/>
    </row>
    <row r="38" spans="1:16" ht="15" customHeight="1" x14ac:dyDescent="0.25">
      <c r="A38" s="107"/>
      <c r="B38" s="108"/>
      <c r="C38" s="108"/>
      <c r="D38" s="108"/>
      <c r="E38" s="109"/>
      <c r="F38" s="103"/>
      <c r="G38" s="116"/>
      <c r="H38" s="116"/>
      <c r="I38" s="116"/>
      <c r="J38" s="116"/>
      <c r="K38" s="115"/>
      <c r="L38" s="119"/>
      <c r="N38" s="79"/>
      <c r="O38" s="1"/>
      <c r="P38" s="1"/>
    </row>
    <row r="39" spans="1:16" ht="15.75" customHeight="1" thickBot="1" x14ac:dyDescent="0.3">
      <c r="A39" s="110"/>
      <c r="B39" s="111"/>
      <c r="C39" s="111"/>
      <c r="D39" s="111"/>
      <c r="E39" s="112"/>
      <c r="F39" s="103"/>
      <c r="G39" s="116"/>
      <c r="H39" s="116"/>
      <c r="I39" s="116"/>
      <c r="J39" s="116"/>
      <c r="K39" s="115"/>
      <c r="L39" s="120"/>
      <c r="N39" s="79"/>
      <c r="O39" s="1"/>
      <c r="P39" s="1"/>
    </row>
  </sheetData>
  <mergeCells count="101">
    <mergeCell ref="L37:L39"/>
    <mergeCell ref="N10:N12"/>
    <mergeCell ref="N13:N15"/>
    <mergeCell ref="N16:N18"/>
    <mergeCell ref="N19:N21"/>
    <mergeCell ref="N22:N24"/>
    <mergeCell ref="N25:N27"/>
    <mergeCell ref="F31:F33"/>
    <mergeCell ref="G31:G33"/>
    <mergeCell ref="H31:H33"/>
    <mergeCell ref="L4:L9"/>
    <mergeCell ref="L10:L12"/>
    <mergeCell ref="L13:L15"/>
    <mergeCell ref="L16:L18"/>
    <mergeCell ref="L19:L21"/>
    <mergeCell ref="L25:L27"/>
    <mergeCell ref="L28:L30"/>
    <mergeCell ref="L31:L33"/>
    <mergeCell ref="F37:F39"/>
    <mergeCell ref="G37:G39"/>
    <mergeCell ref="H37:H39"/>
    <mergeCell ref="I37:I39"/>
    <mergeCell ref="J37:J39"/>
    <mergeCell ref="K37:K39"/>
    <mergeCell ref="G34:G36"/>
    <mergeCell ref="H34:H36"/>
    <mergeCell ref="I34:I36"/>
    <mergeCell ref="J34:J36"/>
    <mergeCell ref="I31:I33"/>
    <mergeCell ref="J31:J33"/>
    <mergeCell ref="K31:K33"/>
    <mergeCell ref="G28:G30"/>
    <mergeCell ref="H28:H30"/>
    <mergeCell ref="I28:I30"/>
    <mergeCell ref="J28:J30"/>
    <mergeCell ref="L22:L24"/>
    <mergeCell ref="K34:K36"/>
    <mergeCell ref="K28:K30"/>
    <mergeCell ref="L34:L36"/>
    <mergeCell ref="H16:H18"/>
    <mergeCell ref="I16:I18"/>
    <mergeCell ref="J16:J18"/>
    <mergeCell ref="K22:K24"/>
    <mergeCell ref="F25:F27"/>
    <mergeCell ref="G25:G27"/>
    <mergeCell ref="H25:H27"/>
    <mergeCell ref="I25:I27"/>
    <mergeCell ref="J25:J27"/>
    <mergeCell ref="K25:K27"/>
    <mergeCell ref="G22:G24"/>
    <mergeCell ref="H22:H24"/>
    <mergeCell ref="I22:I24"/>
    <mergeCell ref="J22:J24"/>
    <mergeCell ref="A10:E12"/>
    <mergeCell ref="F10:F12"/>
    <mergeCell ref="F16:F18"/>
    <mergeCell ref="F22:F24"/>
    <mergeCell ref="F28:F30"/>
    <mergeCell ref="K10:K12"/>
    <mergeCell ref="F13:F15"/>
    <mergeCell ref="G13:G15"/>
    <mergeCell ref="H13:H15"/>
    <mergeCell ref="I13:I15"/>
    <mergeCell ref="J13:J15"/>
    <mergeCell ref="K13:K15"/>
    <mergeCell ref="G10:G12"/>
    <mergeCell ref="H10:H12"/>
    <mergeCell ref="I10:I12"/>
    <mergeCell ref="J10:J12"/>
    <mergeCell ref="K16:K18"/>
    <mergeCell ref="F19:F21"/>
    <mergeCell ref="G19:G21"/>
    <mergeCell ref="H19:H21"/>
    <mergeCell ref="I19:I21"/>
    <mergeCell ref="J19:J21"/>
    <mergeCell ref="K19:K21"/>
    <mergeCell ref="G16:G18"/>
    <mergeCell ref="N28:N30"/>
    <mergeCell ref="N31:N33"/>
    <mergeCell ref="N34:N36"/>
    <mergeCell ref="N37:N39"/>
    <mergeCell ref="N4:N9"/>
    <mergeCell ref="I4:I9"/>
    <mergeCell ref="J4:J9"/>
    <mergeCell ref="K4:K9"/>
    <mergeCell ref="A1:I3"/>
    <mergeCell ref="A4:C9"/>
    <mergeCell ref="D4:E9"/>
    <mergeCell ref="F4:F9"/>
    <mergeCell ref="G4:G9"/>
    <mergeCell ref="H4:H9"/>
    <mergeCell ref="F34:F36"/>
    <mergeCell ref="A31:E33"/>
    <mergeCell ref="A34:E36"/>
    <mergeCell ref="A37:E39"/>
    <mergeCell ref="A13:E15"/>
    <mergeCell ref="A16:E18"/>
    <mergeCell ref="A19:E21"/>
    <mergeCell ref="A22:E24"/>
    <mergeCell ref="A25:E27"/>
    <mergeCell ref="A28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puntenschema</vt:lpstr>
      <vt:lpstr>teams</vt:lpstr>
      <vt:lpstr>Blad3</vt:lpstr>
      <vt:lpstr>A</vt:lpstr>
      <vt:lpstr>leeftijd</vt:lpstr>
    </vt:vector>
  </TitlesOfParts>
  <Company>PACCAR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van Berlo</dc:creator>
  <cp:lastModifiedBy>Daniel van Berlo</cp:lastModifiedBy>
  <dcterms:created xsi:type="dcterms:W3CDTF">2015-04-07T16:09:14Z</dcterms:created>
  <dcterms:modified xsi:type="dcterms:W3CDTF">2015-04-20T16:26:28Z</dcterms:modified>
</cp:coreProperties>
</file>