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autoCompressPictures="0"/>
  <bookViews>
    <workbookView xWindow="3440" yWindow="280" windowWidth="24400" windowHeight="15700"/>
  </bookViews>
  <sheets>
    <sheet name="Sheet1" sheetId="1" r:id="rId1"/>
    <sheet name="Blad1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1" l="1" a="1"/>
  <c r="F3" i="1"/>
  <c r="F4" i="1" a="1"/>
  <c r="F4" i="1"/>
  <c r="F5" i="1" a="1"/>
  <c r="F5" i="1"/>
  <c r="F6" i="1" a="1"/>
  <c r="F6" i="1"/>
  <c r="F7" i="1" a="1"/>
  <c r="F7" i="1"/>
  <c r="F8" i="1" a="1"/>
  <c r="F8" i="1"/>
  <c r="F9" i="1" a="1"/>
  <c r="F9" i="1"/>
  <c r="F10" i="1" a="1"/>
  <c r="F10" i="1"/>
  <c r="F11" i="1" a="1"/>
  <c r="F11" i="1"/>
  <c r="F12" i="1" a="1"/>
  <c r="F12" i="1"/>
  <c r="F13" i="1" a="1"/>
  <c r="F13" i="1"/>
  <c r="F14" i="1" a="1"/>
  <c r="F14" i="1"/>
  <c r="F15" i="1" a="1"/>
  <c r="F15" i="1"/>
  <c r="F16" i="1" a="1"/>
  <c r="F16" i="1"/>
  <c r="F17" i="1" a="1"/>
  <c r="F17" i="1"/>
  <c r="F18" i="1" a="1"/>
  <c r="F18" i="1"/>
  <c r="F19" i="1" a="1"/>
  <c r="F19" i="1"/>
  <c r="F20" i="1" a="1"/>
  <c r="F20" i="1"/>
  <c r="F21" i="1" a="1"/>
  <c r="F21" i="1"/>
  <c r="F22" i="1" a="1"/>
  <c r="F22" i="1"/>
  <c r="F23" i="1" a="1"/>
  <c r="F23" i="1"/>
  <c r="F24" i="1" a="1"/>
  <c r="F24" i="1"/>
  <c r="F25" i="1" a="1"/>
  <c r="F25" i="1"/>
  <c r="F26" i="1" a="1"/>
  <c r="F26" i="1"/>
  <c r="F27" i="1" a="1"/>
  <c r="F27" i="1"/>
  <c r="F2" i="1" a="1"/>
  <c r="F2" i="1"/>
  <c r="J3" i="1" a="1"/>
  <c r="J3" i="1"/>
  <c r="J4" i="1" a="1"/>
  <c r="J4" i="1"/>
  <c r="J5" i="1" a="1"/>
  <c r="J5" i="1"/>
  <c r="J6" i="1" a="1"/>
  <c r="J6" i="1"/>
  <c r="J7" i="1" a="1"/>
  <c r="J7" i="1"/>
  <c r="J8" i="1" a="1"/>
  <c r="J8" i="1"/>
  <c r="J9" i="1" a="1"/>
  <c r="J9" i="1"/>
  <c r="J10" i="1" a="1"/>
  <c r="J10" i="1"/>
  <c r="J11" i="1" a="1"/>
  <c r="J11" i="1"/>
  <c r="J12" i="1" a="1"/>
  <c r="J12" i="1"/>
  <c r="J13" i="1" a="1"/>
  <c r="J13" i="1"/>
  <c r="J14" i="1" a="1"/>
  <c r="J14" i="1"/>
  <c r="J15" i="1" a="1"/>
  <c r="J15" i="1"/>
  <c r="J16" i="1" a="1"/>
  <c r="J16" i="1"/>
  <c r="J17" i="1" a="1"/>
  <c r="J17" i="1"/>
  <c r="J18" i="1" a="1"/>
  <c r="J18" i="1"/>
  <c r="J19" i="1" a="1"/>
  <c r="J19" i="1"/>
  <c r="J20" i="1" a="1"/>
  <c r="J20" i="1"/>
  <c r="J21" i="1" a="1"/>
  <c r="J21" i="1"/>
  <c r="J22" i="1" a="1"/>
  <c r="J22" i="1"/>
  <c r="J23" i="1" a="1"/>
  <c r="J23" i="1"/>
  <c r="J24" i="1" a="1"/>
  <c r="J24" i="1"/>
  <c r="J25" i="1" a="1"/>
  <c r="J25" i="1"/>
  <c r="J26" i="1" a="1"/>
  <c r="J26" i="1"/>
  <c r="J27" i="1" a="1"/>
  <c r="J27" i="1"/>
  <c r="J2" i="1" a="1"/>
  <c r="J2" i="1"/>
</calcChain>
</file>

<file path=xl/sharedStrings.xml><?xml version="1.0" encoding="utf-8"?>
<sst xmlns="http://schemas.openxmlformats.org/spreadsheetml/2006/main" count="80" uniqueCount="30">
  <si>
    <t>piet</t>
  </si>
  <si>
    <t>klaas</t>
  </si>
  <si>
    <t>erik</t>
  </si>
  <si>
    <t>baby</t>
  </si>
  <si>
    <t>peuter</t>
  </si>
  <si>
    <t>kleuter</t>
  </si>
  <si>
    <t>dreumes</t>
  </si>
  <si>
    <t xml:space="preserve"> </t>
  </si>
  <si>
    <t>henk</t>
  </si>
  <si>
    <t>simone</t>
  </si>
  <si>
    <t>rolan</t>
  </si>
  <si>
    <t>jeroen</t>
  </si>
  <si>
    <t>ingrid</t>
  </si>
  <si>
    <t>willem</t>
  </si>
  <si>
    <t>alfred</t>
  </si>
  <si>
    <t>joppe</t>
  </si>
  <si>
    <t>joost</t>
  </si>
  <si>
    <t>johan</t>
  </si>
  <si>
    <t>herman</t>
  </si>
  <si>
    <t>manus</t>
  </si>
  <si>
    <t>gerard</t>
  </si>
  <si>
    <t>marjolijn</t>
  </si>
  <si>
    <t>diew</t>
  </si>
  <si>
    <t>niels</t>
  </si>
  <si>
    <t>arnout</t>
  </si>
  <si>
    <t>wout</t>
  </si>
  <si>
    <t>dewi</t>
  </si>
  <si>
    <t>groep</t>
  </si>
  <si>
    <t>naam</t>
  </si>
  <si>
    <t>aanwezig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</si>
</sst>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9" x14ac:knownFonts="1">
    <font>
      <sz val="10"/>
      <name val="Arial"/>
    </font>
    <font>
      <u/>
      <sz val="10"/>
      <color indexed="12"/>
      <name val="Arial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color indexed="12"/>
      <name val="Verdana"/>
      <family val="2"/>
    </font>
    <font>
      <sz val="8"/>
      <color indexed="54"/>
      <name val="Arial"/>
    </font>
    <font>
      <sz val="10"/>
      <color indexed="55"/>
      <name val="Arial"/>
    </font>
    <font>
      <sz val="8"/>
      <color indexed="23"/>
      <name val="Arial"/>
    </font>
    <font>
      <sz val="10"/>
      <color indexed="2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43" fontId="0" fillId="0" borderId="0" xfId="0" applyNumberFormat="1"/>
    <xf numFmtId="0" fontId="0" fillId="0" borderId="0" xfId="0" applyNumberFormat="1"/>
    <xf numFmtId="0" fontId="1" fillId="0" borderId="0" xfId="1" applyAlignment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43" fontId="4" fillId="2" borderId="1" xfId="0" quotePrefix="1" applyNumberFormat="1" applyFont="1" applyFill="1" applyBorder="1"/>
    <xf numFmtId="0" fontId="5" fillId="0" borderId="0" xfId="0" quotePrefix="1" applyFont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/>
    </xf>
    <xf numFmtId="1" fontId="0" fillId="0" borderId="0" xfId="0" applyNumberFormat="1"/>
    <xf numFmtId="0" fontId="0" fillId="3" borderId="0" xfId="0" applyFill="1"/>
    <xf numFmtId="43" fontId="4" fillId="3" borderId="1" xfId="0" quotePrefix="1" applyNumberFormat="1" applyFont="1" applyFill="1" applyBorder="1"/>
    <xf numFmtId="0" fontId="8" fillId="3" borderId="0" xfId="0" applyFont="1" applyFill="1"/>
    <xf numFmtId="0" fontId="7" fillId="3" borderId="0" xfId="0" quotePrefix="1" applyFont="1" applyFill="1"/>
    <xf numFmtId="0" fontId="5" fillId="3" borderId="0" xfId="0" applyFont="1" applyFill="1" applyBorder="1" applyAlignment="1">
      <alignment horizontal="left" indent="1"/>
    </xf>
  </cellXfs>
  <cellStyles count="2">
    <cellStyle name="Hyperlink" xfId="1" builtinId="8"/>
    <cellStyle name="Norma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ees@oostervel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activeCell="J32" sqref="J32"/>
    </sheetView>
  </sheetViews>
  <sheetFormatPr baseColWidth="10" defaultColWidth="8.83203125" defaultRowHeight="12" x14ac:dyDescent="0"/>
  <cols>
    <col min="3" max="3" width="8.83203125" style="15"/>
    <col min="6" max="6" width="10.6640625" bestFit="1" customWidth="1"/>
    <col min="8" max="8" width="9.5" bestFit="1" customWidth="1"/>
    <col min="10" max="10" width="10.6640625" bestFit="1" customWidth="1"/>
  </cols>
  <sheetData>
    <row r="1" spans="1:21" ht="15">
      <c r="A1" s="13" t="s">
        <v>27</v>
      </c>
      <c r="B1" s="5" t="s">
        <v>28</v>
      </c>
      <c r="C1" s="14" t="s">
        <v>29</v>
      </c>
      <c r="D1" s="7" t="s">
        <v>7</v>
      </c>
      <c r="F1" s="5" t="s">
        <v>3</v>
      </c>
      <c r="H1" s="7" t="s">
        <v>7</v>
      </c>
      <c r="I1" s="16"/>
      <c r="J1" s="16" t="s">
        <v>6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3">
      <c r="A2" s="4" t="s">
        <v>6</v>
      </c>
      <c r="B2" s="1" t="s">
        <v>2</v>
      </c>
      <c r="C2" s="15">
        <v>1</v>
      </c>
      <c r="D2" t="s">
        <v>7</v>
      </c>
      <c r="F2" s="8" t="str">
        <f t="array" ref="F2">IF(COUNTIF($A$2:$A$200,"baby")&lt;ROW()-ROW($F$2)+1,"",INDEX($B$2:$B$200,SMALL(IF($A$2:$A$200="baby",ROW($A$2:$A$200)-ROW($B$2)+1,""),ROW()-ROW($F$2)+1)))</f>
        <v>ingrid</v>
      </c>
      <c r="G2" s="9"/>
      <c r="H2" s="17"/>
      <c r="I2" s="17"/>
      <c r="J2" s="8" t="str">
        <f t="array" ref="J2">IF(COUNTIF($A$2:$A$200,"dreumes")&lt;ROW()-ROW($J$2)+1,"",INDEX($B$2:$B$200,SMALL(IF($A$2:$A$200="dreumes",ROW($A$2:$A$200)-ROW($J$2)+1,""),ROW()-ROW($J$2)+1)))</f>
        <v>erik</v>
      </c>
      <c r="K2" s="17"/>
      <c r="L2" s="17"/>
      <c r="M2" s="17"/>
      <c r="N2" s="17"/>
      <c r="O2" s="17"/>
      <c r="P2" s="17"/>
      <c r="Q2" s="16"/>
      <c r="R2" s="16"/>
      <c r="S2" s="16"/>
      <c r="T2" s="16"/>
      <c r="U2" s="16"/>
    </row>
    <row r="3" spans="1:21" ht="13">
      <c r="A3" s="4" t="s">
        <v>6</v>
      </c>
      <c r="B3" s="1" t="s">
        <v>9</v>
      </c>
      <c r="D3" t="s">
        <v>7</v>
      </c>
      <c r="F3" s="8" t="str">
        <f t="array" ref="F3">IF(COUNTIF($A$2:$A$200,"baby")&lt;ROW()-ROW($F$2)+1,"",INDEX($B$2:$B$200,SMALL(IF($A$2:$A$200="baby",ROW($A$2:$A$200)-ROW($B$2)+1,""),ROW()-ROW($F$2)+1)))</f>
        <v>piet</v>
      </c>
      <c r="G3" s="9"/>
      <c r="H3" s="16"/>
      <c r="I3" s="16"/>
      <c r="J3" s="8" t="str">
        <f t="array" ref="J3">IF(COUNTIF($A$2:$A$200,"dreumes")&lt;ROW()-ROW($J$2)+1,"",INDEX($B$2:$B$200,SMALL(IF($A$2:$A$200="dreumes",ROW($A$2:$A$200)-ROW($J$2)+1,""),ROW()-ROW($J$2)+1)))</f>
        <v>simone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13">
      <c r="A4" s="4" t="s">
        <v>6</v>
      </c>
      <c r="B4" s="1" t="s">
        <v>10</v>
      </c>
      <c r="C4" s="15">
        <v>1</v>
      </c>
      <c r="D4" t="s">
        <v>7</v>
      </c>
      <c r="F4" s="8" t="str">
        <f t="array" ref="F4">IF(COUNTIF($A$2:$A$200,"baby")&lt;ROW()-ROW($F$2)+1,"",INDEX($B$2:$B$200,SMALL(IF($A$2:$A$200="baby",ROW($A$2:$A$200)-ROW($B$2)+1,""),ROW()-ROW($F$2)+1)))</f>
        <v>dewi</v>
      </c>
      <c r="G4" s="9"/>
      <c r="H4" s="16"/>
      <c r="I4" s="16"/>
      <c r="J4" s="8" t="str">
        <f t="array" ref="J4">IF(COUNTIF($A$2:$A$200,"dreumes")&lt;ROW()-ROW($J$2)+1,"",INDEX($B$2:$B$200,SMALL(IF($A$2:$A$200="dreumes",ROW($A$2:$A$200)-ROW($J$2)+1,""),ROW()-ROW($J$2)+1)))</f>
        <v>rolan</v>
      </c>
      <c r="K4" s="18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13">
      <c r="A5" s="4" t="s">
        <v>6</v>
      </c>
      <c r="B5" s="1" t="s">
        <v>11</v>
      </c>
      <c r="C5" s="15">
        <v>1</v>
      </c>
      <c r="D5" t="s">
        <v>7</v>
      </c>
      <c r="F5" s="8" t="str">
        <f t="array" ref="F5">IF(COUNTIF($A$2:$A$200,"baby")&lt;ROW()-ROW($F$2)+1,"",INDEX($B$2:$B$200,SMALL(IF($A$2:$A$200="baby",ROW($A$2:$A$200)-ROW($B$2)+1,""),ROW()-ROW($F$2)+1)))</f>
        <v>wout</v>
      </c>
      <c r="G5" s="9"/>
      <c r="H5" s="16"/>
      <c r="I5" s="16"/>
      <c r="J5" s="8" t="str">
        <f t="array" ref="J5">IF(COUNTIF($A$2:$A$200,"dreumes")&lt;ROW()-ROW($J$2)+1,"",INDEX($B$2:$B$200,SMALL(IF($A$2:$A$200="dreumes",ROW($A$2:$A$200)-ROW($J$2)+1,""),ROW()-ROW($J$2)+1)))</f>
        <v>jeroen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13">
      <c r="A6" s="4" t="s">
        <v>6</v>
      </c>
      <c r="B6" s="1" t="s">
        <v>8</v>
      </c>
      <c r="C6" s="15">
        <v>1</v>
      </c>
      <c r="D6" t="s">
        <v>7</v>
      </c>
      <c r="F6" s="8" t="str">
        <f t="array" ref="F6">IF(COUNTIF($A$2:$A$200,"baby")&lt;ROW()-ROW($F$2)+1,"",INDEX($B$2:$B$200,SMALL(IF($A$2:$A$200="baby",ROW($A$2:$A$200)-ROW($B$2)+1,""),ROW()-ROW($F$2)+1)))</f>
        <v>arnout</v>
      </c>
      <c r="H6" s="16"/>
      <c r="I6" s="16"/>
      <c r="J6" s="8" t="str">
        <f t="array" ref="J6">IF(COUNTIF($A$2:$A$200,"dreumes")&lt;ROW()-ROW($J$2)+1,"",INDEX($B$2:$B$200,SMALL(IF($A$2:$A$200="dreumes",ROW($A$2:$A$200)-ROW($J$2)+1,""),ROW()-ROW($J$2)+1)))</f>
        <v>henk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13">
      <c r="A7" s="4" t="s">
        <v>3</v>
      </c>
      <c r="B7" s="1" t="s">
        <v>12</v>
      </c>
      <c r="C7" s="15">
        <v>1</v>
      </c>
      <c r="D7" t="s">
        <v>7</v>
      </c>
      <c r="F7" s="8" t="str">
        <f t="array" ref="F7">IF(COUNTIF($A$2:$A$200,"baby")&lt;ROW()-ROW($F$2)+1,"",INDEX($B$2:$B$200,SMALL(IF($A$2:$A$200="baby",ROW($A$2:$A$200)-ROW($B$2)+1,""),ROW()-ROW($F$2)+1)))</f>
        <v>klaas</v>
      </c>
      <c r="G7" s="9"/>
      <c r="H7" s="19"/>
      <c r="I7" s="16"/>
      <c r="J7" s="8" t="str">
        <f t="array" ref="J7">IF(COUNTIF($A$2:$A$200,"dreumes")&lt;ROW()-ROW($J$2)+1,"",INDEX($B$2:$B$200,SMALL(IF($A$2:$A$200="dreumes",ROW($A$2:$A$200)-ROW($J$2)+1,""),ROW()-ROW($J$2)+1)))</f>
        <v>klaas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ht="13">
      <c r="A8" s="4" t="s">
        <v>3</v>
      </c>
      <c r="B8" s="1" t="s">
        <v>0</v>
      </c>
      <c r="D8" t="s">
        <v>7</v>
      </c>
      <c r="F8" s="8" t="str">
        <f t="array" ref="F8">IF(COUNTIF($A$2:$A$200,"baby")&lt;ROW()-ROW($F$2)+1,"",INDEX($B$2:$B$200,SMALL(IF($A$2:$A$200="baby",ROW($A$2:$A$200)-ROW($B$2)+1,""),ROW()-ROW($F$2)+1)))</f>
        <v/>
      </c>
      <c r="G8" s="9"/>
      <c r="H8" s="16"/>
      <c r="I8" s="16"/>
      <c r="J8" s="8" t="str">
        <f t="array" ref="J8">IF(COUNTIF($A$2:$A$200,"dreumes")&lt;ROW()-ROW($J$2)+1,"",INDEX($B$2:$B$200,SMALL(IF($A$2:$A$200="dreumes",ROW($A$2:$A$200)-ROW($J$2)+1,""),ROW()-ROW($J$2)+1)))</f>
        <v>alfred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ht="13">
      <c r="A9" s="4" t="s">
        <v>6</v>
      </c>
      <c r="B9" s="1" t="s">
        <v>1</v>
      </c>
      <c r="D9" t="s">
        <v>7</v>
      </c>
      <c r="F9" s="8" t="str">
        <f t="array" ref="F9">IF(COUNTIF($A$2:$A$200,"baby")&lt;ROW()-ROW($F$2)+1,"",INDEX($B$2:$B$200,SMALL(IF($A$2:$A$200="baby",ROW($A$2:$A$200)-ROW($B$2)+1,""),ROW()-ROW($F$2)+1)))</f>
        <v/>
      </c>
      <c r="G9" s="9"/>
      <c r="H9" s="20"/>
      <c r="I9" s="16"/>
      <c r="J9" s="8" t="str">
        <f t="array" ref="J9">IF(COUNTIF($A$2:$A$200,"dreumes")&lt;ROW()-ROW($J$2)+1,"",INDEX($B$2:$B$200,SMALL(IF($A$2:$A$200="dreumes",ROW($A$2:$A$200)-ROW($J$2)+1,""),ROW()-ROW($J$2)+1)))</f>
        <v>diew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13">
      <c r="A10" s="4" t="s">
        <v>4</v>
      </c>
      <c r="B10" s="1" t="s">
        <v>13</v>
      </c>
      <c r="C10" s="15">
        <v>1</v>
      </c>
      <c r="D10" t="s">
        <v>7</v>
      </c>
      <c r="F10" s="8" t="str">
        <f t="array" ref="F10">IF(COUNTIF($A$2:$A$200,"baby")&lt;ROW()-ROW($F$2)+1,"",INDEX($B$2:$B$200,SMALL(IF($A$2:$A$200="baby",ROW($A$2:$A$200)-ROW($B$2)+1,""),ROW()-ROW($F$2)+1)))</f>
        <v/>
      </c>
      <c r="G10" s="9"/>
      <c r="H10" s="16"/>
      <c r="I10" s="16"/>
      <c r="J10" s="8" t="str">
        <f t="array" ref="J10">IF(COUNTIF($A$2:$A$200,"dreumes")&lt;ROW()-ROW($J$2)+1,"",INDEX($B$2:$B$200,SMALL(IF($A$2:$A$200="dreumes",ROW($A$2:$A$200)-ROW($J$2)+1,""),ROW()-ROW($J$2)+1)))</f>
        <v>niels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ht="13">
      <c r="A11" s="4" t="s">
        <v>6</v>
      </c>
      <c r="B11" s="1" t="s">
        <v>14</v>
      </c>
      <c r="D11" t="s">
        <v>7</v>
      </c>
      <c r="F11" s="8" t="str">
        <f t="array" ref="F11">IF(COUNTIF($A$2:$A$200,"baby")&lt;ROW()-ROW($F$2)+1,"",INDEX($B$2:$B$200,SMALL(IF($A$2:$A$200="baby",ROW($A$2:$A$200)-ROW($B$2)+1,""),ROW()-ROW($F$2)+1)))</f>
        <v/>
      </c>
      <c r="H11" s="16"/>
      <c r="I11" s="16"/>
      <c r="J11" s="8" t="str">
        <f t="array" ref="J11">IF(COUNTIF($A$2:$A$200,"dreumes")&lt;ROW()-ROW($J$2)+1,"",INDEX($B$2:$B$200,SMALL(IF($A$2:$A$200="dreumes",ROW($A$2:$A$200)-ROW($J$2)+1,""),ROW()-ROW($J$2)+1)))</f>
        <v>erik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ht="13">
      <c r="A12" s="4" t="s">
        <v>4</v>
      </c>
      <c r="B12" s="1" t="s">
        <v>15</v>
      </c>
      <c r="C12" s="15">
        <v>1</v>
      </c>
      <c r="D12" t="s">
        <v>7</v>
      </c>
      <c r="F12" s="8" t="str">
        <f t="array" ref="F12">IF(COUNTIF($A$2:$A$200,"baby")&lt;ROW()-ROW($F$2)+1,"",INDEX($B$2:$B$200,SMALL(IF($A$2:$A$200="baby",ROW($A$2:$A$200)-ROW($B$2)+1,""),ROW()-ROW($F$2)+1)))</f>
        <v/>
      </c>
      <c r="J12" s="8" t="str">
        <f t="array" ref="J12">IF(COUNTIF($A$2:$A$200,"dreumes")&lt;ROW()-ROW($J$2)+1,"",INDEX($B$2:$B$200,SMALL(IF($A$2:$A$200="dreumes",ROW($A$2:$A$200)-ROW($J$2)+1,""),ROW()-ROW($J$2)+1)))</f>
        <v/>
      </c>
    </row>
    <row r="13" spans="1:21" ht="13">
      <c r="A13" s="4" t="s">
        <v>4</v>
      </c>
      <c r="B13" s="1" t="s">
        <v>16</v>
      </c>
      <c r="C13" s="15">
        <v>1</v>
      </c>
      <c r="D13" t="s">
        <v>7</v>
      </c>
      <c r="F13" s="8" t="str">
        <f t="array" ref="F13">IF(COUNTIF($A$2:$A$200,"baby")&lt;ROW()-ROW($F$2)+1,"",INDEX($B$2:$B$200,SMALL(IF($A$2:$A$200="baby",ROW($A$2:$A$200)-ROW($B$2)+1,""),ROW()-ROW($F$2)+1)))</f>
        <v/>
      </c>
      <c r="J13" s="8" t="str">
        <f t="array" ref="J13">IF(COUNTIF($A$2:$A$200,"dreumes")&lt;ROW()-ROW($J$2)+1,"",INDEX($B$2:$B$200,SMALL(IF($A$2:$A$200="dreumes",ROW($A$2:$A$200)-ROW($J$2)+1,""),ROW()-ROW($J$2)+1)))</f>
        <v/>
      </c>
    </row>
    <row r="14" spans="1:21" ht="13">
      <c r="A14" s="4" t="s">
        <v>5</v>
      </c>
      <c r="B14" s="1" t="s">
        <v>17</v>
      </c>
      <c r="C14" s="15">
        <v>1</v>
      </c>
      <c r="D14" t="s">
        <v>7</v>
      </c>
      <c r="F14" s="8" t="str">
        <f t="array" ref="F14">IF(COUNTIF($A$2:$A$200,"baby")&lt;ROW()-ROW($F$2)+1,"",INDEX($B$2:$B$200,SMALL(IF($A$2:$A$200="baby",ROW($A$2:$A$200)-ROW($B$2)+1,""),ROW()-ROW($F$2)+1)))</f>
        <v/>
      </c>
      <c r="G14" s="10"/>
      <c r="J14" s="8" t="str">
        <f t="array" ref="J14">IF(COUNTIF($A$2:$A$200,"dreumes")&lt;ROW()-ROW($J$2)+1,"",INDEX($B$2:$B$200,SMALL(IF($A$2:$A$200="dreumes",ROW($A$2:$A$200)-ROW($J$2)+1,""),ROW()-ROW($J$2)+1)))</f>
        <v/>
      </c>
    </row>
    <row r="15" spans="1:21" ht="13">
      <c r="A15" s="4" t="s">
        <v>5</v>
      </c>
      <c r="B15" s="1" t="s">
        <v>0</v>
      </c>
      <c r="D15" t="s">
        <v>7</v>
      </c>
      <c r="F15" s="8" t="str">
        <f t="array" ref="F15">IF(COUNTIF($A$2:$A$200,"baby")&lt;ROW()-ROW($F$2)+1,"",INDEX($B$2:$B$200,SMALL(IF($A$2:$A$200="baby",ROW($A$2:$A$200)-ROW($B$2)+1,""),ROW()-ROW($F$2)+1)))</f>
        <v/>
      </c>
      <c r="J15" s="8" t="str">
        <f t="array" ref="J15">IF(COUNTIF($A$2:$A$200,"dreumes")&lt;ROW()-ROW($J$2)+1,"",INDEX($B$2:$B$200,SMALL(IF($A$2:$A$200="dreumes",ROW($A$2:$A$200)-ROW($J$2)+1,""),ROW()-ROW($J$2)+1)))</f>
        <v/>
      </c>
      <c r="M15" s="11" t="s">
        <v>7</v>
      </c>
    </row>
    <row r="16" spans="1:21" ht="13">
      <c r="A16" s="4" t="s">
        <v>5</v>
      </c>
      <c r="B16" s="1" t="s">
        <v>18</v>
      </c>
      <c r="D16" t="s">
        <v>7</v>
      </c>
      <c r="F16" s="8" t="str">
        <f t="array" ref="F16">IF(COUNTIF($A$2:$A$200,"baby")&lt;ROW()-ROW($F$2)+1,"",INDEX($B$2:$B$200,SMALL(IF($A$2:$A$200="baby",ROW($A$2:$A$200)-ROW($B$2)+1,""),ROW()-ROW($F$2)+1)))</f>
        <v/>
      </c>
      <c r="J16" s="8" t="str">
        <f t="array" ref="J16">IF(COUNTIF($A$2:$A$200,"dreumes")&lt;ROW()-ROW($J$2)+1,"",INDEX($B$2:$B$200,SMALL(IF($A$2:$A$200="dreumes",ROW($A$2:$A$200)-ROW($J$2)+1,""),ROW()-ROW($J$2)+1)))</f>
        <v/>
      </c>
      <c r="M16" s="11" t="s">
        <v>7</v>
      </c>
      <c r="O16" s="12"/>
    </row>
    <row r="17" spans="1:10" ht="13">
      <c r="A17" s="4" t="s">
        <v>5</v>
      </c>
      <c r="B17" s="1" t="s">
        <v>19</v>
      </c>
      <c r="D17" t="s">
        <v>7</v>
      </c>
      <c r="F17" s="8" t="str">
        <f t="array" ref="F17">IF(COUNTIF($A$2:$A$200,"baby")&lt;ROW()-ROW($F$2)+1,"",INDEX($B$2:$B$200,SMALL(IF($A$2:$A$200="baby",ROW($A$2:$A$200)-ROW($B$2)+1,""),ROW()-ROW($F$2)+1)))</f>
        <v/>
      </c>
      <c r="I17" s="6"/>
      <c r="J17" s="8" t="str">
        <f t="array" ref="J17">IF(COUNTIF($A$2:$A$200,"dreumes")&lt;ROW()-ROW($J$2)+1,"",INDEX($B$2:$B$200,SMALL(IF($A$2:$A$200="dreumes",ROW($A$2:$A$200)-ROW($J$2)+1,""),ROW()-ROW($J$2)+1)))</f>
        <v/>
      </c>
    </row>
    <row r="18" spans="1:10" ht="13">
      <c r="A18" s="4" t="s">
        <v>5</v>
      </c>
      <c r="B18" s="1" t="s">
        <v>20</v>
      </c>
      <c r="C18" s="15">
        <v>1</v>
      </c>
      <c r="D18" t="s">
        <v>7</v>
      </c>
      <c r="F18" s="8" t="str">
        <f t="array" ref="F18">IF(COUNTIF($A$2:$A$200,"baby")&lt;ROW()-ROW($F$2)+1,"",INDEX($B$2:$B$200,SMALL(IF($A$2:$A$200="baby",ROW($A$2:$A$200)-ROW($B$2)+1,""),ROW()-ROW($F$2)+1)))</f>
        <v/>
      </c>
      <c r="J18" s="8" t="str">
        <f t="array" ref="J18">IF(COUNTIF($A$2:$A$200,"dreumes")&lt;ROW()-ROW($J$2)+1,"",INDEX($B$2:$B$200,SMALL(IF($A$2:$A$200="dreumes",ROW($A$2:$A$200)-ROW($J$2)+1,""),ROW()-ROW($J$2)+1)))</f>
        <v/>
      </c>
    </row>
    <row r="19" spans="1:10" ht="13">
      <c r="A19" s="4" t="s">
        <v>5</v>
      </c>
      <c r="B19" s="1" t="s">
        <v>21</v>
      </c>
      <c r="D19" t="s">
        <v>7</v>
      </c>
      <c r="F19" s="8" t="str">
        <f t="array" ref="F19">IF(COUNTIF($A$2:$A$200,"baby")&lt;ROW()-ROW($F$2)+1,"",INDEX($B$2:$B$200,SMALL(IF($A$2:$A$200="baby",ROW($A$2:$A$200)-ROW($B$2)+1,""),ROW()-ROW($F$2)+1)))</f>
        <v/>
      </c>
      <c r="I19" s="2"/>
      <c r="J19" s="8" t="str">
        <f t="array" ref="J19">IF(COUNTIF($A$2:$A$200,"dreumes")&lt;ROW()-ROW($J$2)+1,"",INDEX($B$2:$B$200,SMALL(IF($A$2:$A$200="dreumes",ROW($A$2:$A$200)-ROW($J$2)+1,""),ROW()-ROW($J$2)+1)))</f>
        <v/>
      </c>
    </row>
    <row r="20" spans="1:10" ht="13">
      <c r="A20" s="4" t="s">
        <v>6</v>
      </c>
      <c r="B20" s="1" t="s">
        <v>22</v>
      </c>
      <c r="D20" t="s">
        <v>7</v>
      </c>
      <c r="F20" s="8" t="str">
        <f t="array" ref="F20">IF(COUNTIF($A$2:$A$200,"baby")&lt;ROW()-ROW($F$2)+1,"",INDEX($B$2:$B$200,SMALL(IF($A$2:$A$200="baby",ROW($A$2:$A$200)-ROW($B$2)+1,""),ROW()-ROW($F$2)+1)))</f>
        <v/>
      </c>
      <c r="I20" s="2"/>
      <c r="J20" s="8" t="str">
        <f t="array" ref="J20">IF(COUNTIF($A$2:$A$200,"dreumes")&lt;ROW()-ROW($J$2)+1,"",INDEX($B$2:$B$200,SMALL(IF($A$2:$A$200="dreumes",ROW($A$2:$A$200)-ROW($J$2)+1,""),ROW()-ROW($J$2)+1)))</f>
        <v/>
      </c>
    </row>
    <row r="21" spans="1:10" ht="13">
      <c r="A21" s="4" t="s">
        <v>3</v>
      </c>
      <c r="B21" s="1" t="s">
        <v>26</v>
      </c>
      <c r="C21" s="15">
        <v>1</v>
      </c>
      <c r="D21" t="s">
        <v>7</v>
      </c>
      <c r="F21" s="8" t="str">
        <f t="array" ref="F21">IF(COUNTIF($A$2:$A$200,"baby")&lt;ROW()-ROW($F$2)+1,"",INDEX($B$2:$B$200,SMALL(IF($A$2:$A$200="baby",ROW($A$2:$A$200)-ROW($B$2)+1,""),ROW()-ROW($F$2)+1)))</f>
        <v/>
      </c>
      <c r="J21" s="8" t="str">
        <f t="array" ref="J21">IF(COUNTIF($A$2:$A$200,"dreumes")&lt;ROW()-ROW($J$2)+1,"",INDEX($B$2:$B$200,SMALL(IF($A$2:$A$200="dreumes",ROW($A$2:$A$200)-ROW($J$2)+1,""),ROW()-ROW($J$2)+1)))</f>
        <v/>
      </c>
    </row>
    <row r="22" spans="1:10" ht="13">
      <c r="A22" s="4" t="s">
        <v>3</v>
      </c>
      <c r="B22" s="1" t="s">
        <v>25</v>
      </c>
      <c r="C22" s="15">
        <v>1</v>
      </c>
      <c r="D22" t="s">
        <v>7</v>
      </c>
      <c r="F22" s="8" t="str">
        <f t="array" ref="F22">IF(COUNTIF($A$2:$A$200,"baby")&lt;ROW()-ROW($F$2)+1,"",INDEX($B$2:$B$200,SMALL(IF($A$2:$A$200="baby",ROW($A$2:$A$200)-ROW($B$2)+1,""),ROW()-ROW($F$2)+1)))</f>
        <v/>
      </c>
      <c r="J22" s="8" t="str">
        <f t="array" ref="J22">IF(COUNTIF($A$2:$A$200,"dreumes")&lt;ROW()-ROW($J$2)+1,"",INDEX($B$2:$B$200,SMALL(IF($A$2:$A$200="dreumes",ROW($A$2:$A$200)-ROW($J$2)+1,""),ROW()-ROW($J$2)+1)))</f>
        <v/>
      </c>
    </row>
    <row r="23" spans="1:10" ht="13">
      <c r="A23" s="4" t="s">
        <v>3</v>
      </c>
      <c r="B23" s="1" t="s">
        <v>24</v>
      </c>
      <c r="F23" s="8" t="str">
        <f t="array" ref="F23">IF(COUNTIF($A$2:$A$200,"baby")&lt;ROW()-ROW($F$2)+1,"",INDEX($B$2:$B$200,SMALL(IF($A$2:$A$200="baby",ROW($A$2:$A$200)-ROW($B$2)+1,""),ROW()-ROW($F$2)+1)))</f>
        <v/>
      </c>
      <c r="J23" s="8" t="str">
        <f t="array" ref="J23">IF(COUNTIF($A$2:$A$200,"dreumes")&lt;ROW()-ROW($J$2)+1,"",INDEX($B$2:$B$200,SMALL(IF($A$2:$A$200="dreumes",ROW($A$2:$A$200)-ROW($J$2)+1,""),ROW()-ROW($J$2)+1)))</f>
        <v/>
      </c>
    </row>
    <row r="24" spans="1:10" ht="13">
      <c r="A24" s="4" t="s">
        <v>3</v>
      </c>
      <c r="B24" s="1" t="s">
        <v>1</v>
      </c>
      <c r="F24" s="8" t="str">
        <f t="array" ref="F24">IF(COUNTIF($A$2:$A$200,"baby")&lt;ROW()-ROW($F$2)+1,"",INDEX($B$2:$B$200,SMALL(IF($A$2:$A$200="baby",ROW($A$2:$A$200)-ROW($B$2)+1,""),ROW()-ROW($F$2)+1)))</f>
        <v/>
      </c>
      <c r="J24" s="8" t="str">
        <f t="array" ref="J24">IF(COUNTIF($A$2:$A$200,"dreumes")&lt;ROW()-ROW($J$2)+1,"",INDEX($B$2:$B$200,SMALL(IF($A$2:$A$200="dreumes",ROW($A$2:$A$200)-ROW($J$2)+1,""),ROW()-ROW($J$2)+1)))</f>
        <v/>
      </c>
    </row>
    <row r="25" spans="1:10" ht="13">
      <c r="A25" s="4" t="s">
        <v>6</v>
      </c>
      <c r="B25" s="1" t="s">
        <v>23</v>
      </c>
      <c r="F25" s="8" t="str">
        <f t="array" ref="F25">IF(COUNTIF($A$2:$A$200,"baby")&lt;ROW()-ROW($F$2)+1,"",INDEX($B$2:$B$200,SMALL(IF($A$2:$A$200="baby",ROW($A$2:$A$200)-ROW($B$2)+1,""),ROW()-ROW($F$2)+1)))</f>
        <v/>
      </c>
      <c r="I25" s="3"/>
      <c r="J25" s="8" t="str">
        <f t="array" ref="J25">IF(COUNTIF($A$2:$A$200,"dreumes")&lt;ROW()-ROW($J$2)+1,"",INDEX($B$2:$B$200,SMALL(IF($A$2:$A$200="dreumes",ROW($A$2:$A$200)-ROW($J$2)+1,""),ROW()-ROW($J$2)+1)))</f>
        <v/>
      </c>
    </row>
    <row r="26" spans="1:10" ht="13">
      <c r="A26" s="4" t="s">
        <v>6</v>
      </c>
      <c r="B26" t="s">
        <v>2</v>
      </c>
      <c r="F26" s="8" t="str">
        <f t="array" ref="F26">IF(COUNTIF($A$2:$A$200,"baby")&lt;ROW()-ROW($F$2)+1,"",INDEX($B$2:$B$200,SMALL(IF($A$2:$A$200="baby",ROW($A$2:$A$200)-ROW($B$2)+1,""),ROW()-ROW($F$2)+1)))</f>
        <v/>
      </c>
      <c r="J26" s="8" t="str">
        <f t="array" ref="J26">IF(COUNTIF($A$2:$A$200,"dreumes")&lt;ROW()-ROW($J$2)+1,"",INDEX($B$2:$B$200,SMALL(IF($A$2:$A$200="dreumes",ROW($A$2:$A$200)-ROW($J$2)+1,""),ROW()-ROW($J$2)+1)))</f>
        <v/>
      </c>
    </row>
    <row r="27" spans="1:10" ht="13">
      <c r="F27" s="8" t="str">
        <f t="array" ref="F27">IF(COUNTIF($A$2:$A$200,"baby")&lt;ROW()-ROW($F$2)+1,"",INDEX($B$2:$B$200,SMALL(IF($A$2:$A$200="baby",ROW($A$2:$A$200)-ROW($B$2)+1,""),ROW()-ROW($F$2)+1)))</f>
        <v/>
      </c>
      <c r="J27" s="8" t="str">
        <f t="array" ref="J27">IF(COUNTIF($A$2:$A$200,"dreumes")&lt;ROW()-ROW($J$2)+1,"",INDEX($B$2:$B$200,SMALL(IF($A$2:$A$200="dreumes",ROW($A$2:$A$200)-ROW($J$2)+1,""),ROW()-ROW($J$2)+1)))</f>
        <v/>
      </c>
    </row>
  </sheetData>
  <phoneticPr fontId="0" type="noConversion"/>
  <dataValidations count="1">
    <dataValidation type="list" allowBlank="1" showInputMessage="1" showErrorMessage="1" sqref="D1 H1">
      <formula1>$M$15:$M$16</formula1>
    </dataValidation>
  </dataValidations>
  <hyperlinks>
    <hyperlink ref="I25:J25" r:id="rId1" display="Kees Oosterveld"/>
  </hyperlinks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:Q23"/>
    </sheetView>
  </sheetViews>
  <sheetFormatPr baseColWidth="10" defaultRowHeight="12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Oosterveld</dc:creator>
  <cp:lastModifiedBy>Erik Hutink</cp:lastModifiedBy>
  <dcterms:created xsi:type="dcterms:W3CDTF">2005-08-24T16:55:02Z</dcterms:created>
  <dcterms:modified xsi:type="dcterms:W3CDTF">2015-06-03T17:39:02Z</dcterms:modified>
</cp:coreProperties>
</file>