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m.zloch\Desktop\"/>
    </mc:Choice>
  </mc:AlternateContent>
  <bookViews>
    <workbookView xWindow="0" yWindow="0" windowWidth="28800" windowHeight="12135"/>
  </bookViews>
  <sheets>
    <sheet name="Rapportage" sheetId="3" r:id="rId1"/>
    <sheet name="Database" sheetId="1" r:id="rId2"/>
  </sheets>
  <calcPr calcId="152511"/>
  <pivotCaches>
    <pivotCache cacheId="5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1" l="1"/>
  <c r="D11" i="1"/>
  <c r="D12" i="1"/>
  <c r="D13" i="1"/>
  <c r="D14" i="1"/>
  <c r="D15" i="1"/>
  <c r="D9" i="1"/>
</calcChain>
</file>

<file path=xl/sharedStrings.xml><?xml version="1.0" encoding="utf-8"?>
<sst xmlns="http://schemas.openxmlformats.org/spreadsheetml/2006/main" count="53" uniqueCount="16">
  <si>
    <t>Administartie</t>
  </si>
  <si>
    <t>Basis bedrag</t>
  </si>
  <si>
    <t>Rapportage valuta</t>
  </si>
  <si>
    <t>Autokosten</t>
  </si>
  <si>
    <t>Kantoorkosten</t>
  </si>
  <si>
    <t>Huurkosten</t>
  </si>
  <si>
    <t>Repesentatiekosten</t>
  </si>
  <si>
    <t>Grootboek</t>
  </si>
  <si>
    <t>Administratiekosten</t>
  </si>
  <si>
    <t>Omzet</t>
  </si>
  <si>
    <t>Kostprijs</t>
  </si>
  <si>
    <t>Rijlabels</t>
  </si>
  <si>
    <t>Eindtotaal</t>
  </si>
  <si>
    <t>Som van Bedrag</t>
  </si>
  <si>
    <t>(Meerdere items)</t>
  </si>
  <si>
    <t>Gecombineerd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</si>
</sst>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 &quot;€&quot;\ * #,##0.00_ ;_ &quot;€&quot;\ * \-#,##0.00_ ;_ &quot;€&quot;\ * &quot;-&quot;??_ ;_ @_ "/>
    <numFmt numFmtId="168" formatCode="_ &quot;€&quot;\ * #,##0_ ;_ &quot;€&quot;\ * \-#,##0_ ;_ &quot;€&quot;\ * &quot;-&quot;??_ ;_ @_ "/>
    <numFmt numFmtId="169" formatCode="_-[$£-809]* #,##0.00_-;\-[$£-809]* #,##0.00_-;_-[$£-809]* &quot;-&quot;??_-;_-@_-"/>
    <numFmt numFmtId="170" formatCode="&quot;€&quot;\ #,##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44" fontId="0" fillId="0" borderId="0" xfId="1" applyFont="1"/>
    <xf numFmtId="168" fontId="0" fillId="0" borderId="0" xfId="1" applyNumberFormat="1" applyFont="1"/>
    <xf numFmtId="169" fontId="0" fillId="0" borderId="0" xfId="1" applyNumberFormat="1" applyFont="1"/>
    <xf numFmtId="0" fontId="0" fillId="0" borderId="0" xfId="0" pivotButton="1"/>
    <xf numFmtId="0" fontId="0" fillId="0" borderId="0" xfId="0" applyAlignment="1">
      <alignment horizontal="left"/>
    </xf>
    <xf numFmtId="170" fontId="0" fillId="0" borderId="0" xfId="0" applyNumberForma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am Zloch" refreshedDate="42192.402154166666" createdVersion="5" refreshedVersion="5" minRefreshableVersion="3" recordCount="44">
  <cacheSource type="worksheet">
    <worksheetSource ref="A1:D1048576" sheet="Database"/>
  </cacheSource>
  <cacheFields count="5">
    <cacheField name="Administartie" numFmtId="0">
      <sharedItems containsString="0" containsBlank="1" containsNumber="1" containsInteger="1" minValue="1" maxValue="2" count="3">
        <n v="1"/>
        <n v="2"/>
        <m/>
      </sharedItems>
    </cacheField>
    <cacheField name="Grootboek" numFmtId="0">
      <sharedItems containsBlank="1" count="8">
        <s v="Autokosten"/>
        <s v="Kantoorkosten"/>
        <s v="Huurkosten"/>
        <s v="Repesentatiekosten"/>
        <s v="Administratiekosten"/>
        <s v="Omzet"/>
        <s v="Kostprijs"/>
        <m/>
      </sharedItems>
    </cacheField>
    <cacheField name="Basis bedrag" numFmtId="0">
      <sharedItems containsString="0" containsBlank="1" containsNumber="1" containsInteger="1" minValue="20" maxValue="1800"/>
    </cacheField>
    <cacheField name="Rapportage valuta" numFmtId="0">
      <sharedItems containsString="0" containsBlank="1" containsNumber="1" minValue="14.492753623188406" maxValue="1304.3478260869567"/>
    </cacheField>
    <cacheField name="Bedrag" numFmtId="0" formula="IF(Administartie=1,'Basis bedrag','Rapportage valuta')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4">
  <r>
    <x v="0"/>
    <x v="0"/>
    <n v="100"/>
    <m/>
  </r>
  <r>
    <x v="0"/>
    <x v="1"/>
    <n v="200"/>
    <m/>
  </r>
  <r>
    <x v="0"/>
    <x v="2"/>
    <n v="150"/>
    <m/>
  </r>
  <r>
    <x v="0"/>
    <x v="3"/>
    <n v="40"/>
    <m/>
  </r>
  <r>
    <x v="0"/>
    <x v="4"/>
    <n v="100"/>
    <m/>
  </r>
  <r>
    <x v="0"/>
    <x v="5"/>
    <n v="1500"/>
    <m/>
  </r>
  <r>
    <x v="0"/>
    <x v="6"/>
    <n v="200"/>
    <m/>
  </r>
  <r>
    <x v="1"/>
    <x v="0"/>
    <n v="80"/>
    <n v="57.971014492753625"/>
  </r>
  <r>
    <x v="1"/>
    <x v="1"/>
    <n v="90"/>
    <n v="65.217391304347828"/>
  </r>
  <r>
    <x v="1"/>
    <x v="2"/>
    <n v="200"/>
    <n v="144.92753623188406"/>
  </r>
  <r>
    <x v="1"/>
    <x v="3"/>
    <n v="20"/>
    <n v="14.492753623188406"/>
  </r>
  <r>
    <x v="1"/>
    <x v="4"/>
    <n v="150"/>
    <n v="108.69565217391305"/>
  </r>
  <r>
    <x v="1"/>
    <x v="5"/>
    <n v="1800"/>
    <n v="1304.3478260869567"/>
  </r>
  <r>
    <x v="1"/>
    <x v="6"/>
    <n v="600"/>
    <n v="434.78260869565219"/>
  </r>
  <r>
    <x v="2"/>
    <x v="7"/>
    <m/>
    <m/>
  </r>
  <r>
    <x v="2"/>
    <x v="7"/>
    <m/>
    <m/>
  </r>
  <r>
    <x v="2"/>
    <x v="7"/>
    <m/>
    <m/>
  </r>
  <r>
    <x v="2"/>
    <x v="7"/>
    <m/>
    <m/>
  </r>
  <r>
    <x v="2"/>
    <x v="7"/>
    <m/>
    <m/>
  </r>
  <r>
    <x v="2"/>
    <x v="7"/>
    <m/>
    <m/>
  </r>
  <r>
    <x v="2"/>
    <x v="7"/>
    <m/>
    <m/>
  </r>
  <r>
    <x v="2"/>
    <x v="7"/>
    <m/>
    <m/>
  </r>
  <r>
    <x v="2"/>
    <x v="7"/>
    <m/>
    <m/>
  </r>
  <r>
    <x v="2"/>
    <x v="7"/>
    <m/>
    <m/>
  </r>
  <r>
    <x v="2"/>
    <x v="7"/>
    <m/>
    <m/>
  </r>
  <r>
    <x v="2"/>
    <x v="7"/>
    <m/>
    <m/>
  </r>
  <r>
    <x v="2"/>
    <x v="7"/>
    <m/>
    <m/>
  </r>
  <r>
    <x v="2"/>
    <x v="7"/>
    <m/>
    <m/>
  </r>
  <r>
    <x v="2"/>
    <x v="7"/>
    <m/>
    <m/>
  </r>
  <r>
    <x v="2"/>
    <x v="7"/>
    <m/>
    <m/>
  </r>
  <r>
    <x v="2"/>
    <x v="7"/>
    <m/>
    <m/>
  </r>
  <r>
    <x v="2"/>
    <x v="7"/>
    <m/>
    <m/>
  </r>
  <r>
    <x v="2"/>
    <x v="7"/>
    <m/>
    <m/>
  </r>
  <r>
    <x v="2"/>
    <x v="7"/>
    <m/>
    <m/>
  </r>
  <r>
    <x v="2"/>
    <x v="7"/>
    <m/>
    <m/>
  </r>
  <r>
    <x v="2"/>
    <x v="7"/>
    <m/>
    <m/>
  </r>
  <r>
    <x v="2"/>
    <x v="7"/>
    <m/>
    <m/>
  </r>
  <r>
    <x v="2"/>
    <x v="7"/>
    <m/>
    <m/>
  </r>
  <r>
    <x v="2"/>
    <x v="7"/>
    <m/>
    <m/>
  </r>
  <r>
    <x v="2"/>
    <x v="7"/>
    <m/>
    <m/>
  </r>
  <r>
    <x v="2"/>
    <x v="7"/>
    <m/>
    <m/>
  </r>
  <r>
    <x v="2"/>
    <x v="7"/>
    <m/>
    <m/>
  </r>
  <r>
    <x v="2"/>
    <x v="7"/>
    <m/>
    <m/>
  </r>
  <r>
    <x v="2"/>
    <x v="7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Draaitabel3" cacheId="5" applyNumberFormats="0" applyBorderFormats="0" applyFontFormats="0" applyPatternFormats="0" applyAlignmentFormats="0" applyWidthHeightFormats="1" dataCaption="Waarden" updatedVersion="5" minRefreshableVersion="3" useAutoFormatting="1" itemPrintTitles="1" createdVersion="5" indent="0" outline="1" outlineData="1" multipleFieldFilters="0">
  <location ref="A27:B35" firstHeaderRow="1" firstDataRow="1" firstDataCol="1" rowPageCount="1" colPageCount="1"/>
  <pivotFields count="5">
    <pivotField axis="axisPage" multipleItemSelectionAllowed="1" showAll="0">
      <items count="4">
        <item x="0"/>
        <item x="1"/>
        <item h="1" x="2"/>
        <item t="default"/>
      </items>
    </pivotField>
    <pivotField axis="axisRow" showAll="0">
      <items count="9">
        <item x="5"/>
        <item x="6"/>
        <item x="4"/>
        <item x="0"/>
        <item x="2"/>
        <item x="1"/>
        <item x="3"/>
        <item x="7"/>
        <item t="default"/>
      </items>
    </pivotField>
    <pivotField showAll="0"/>
    <pivotField showAll="0"/>
    <pivotField dataField="1" dragToRow="0" dragToCol="0" dragToPage="0" showAll="0" defaultSubtotal="0"/>
  </pivotFields>
  <rowFields count="1">
    <field x="1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Items count="1">
    <i/>
  </colItems>
  <pageFields count="1">
    <pageField fld="0" hier="-1"/>
  </pageFields>
  <dataFields count="1">
    <dataField name="Som van Bedrag" fld="4" baseField="1" baseItem="0" numFmtId="17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Draaitabel2" cacheId="5" applyNumberFormats="0" applyBorderFormats="0" applyFontFormats="0" applyPatternFormats="0" applyAlignmentFormats="0" applyWidthHeightFormats="1" dataCaption="Waarden" updatedVersion="5" minRefreshableVersion="3" useAutoFormatting="1" itemPrintTitles="1" createdVersion="5" indent="0" outline="1" outlineData="1" multipleFieldFilters="0">
  <location ref="A15:B23" firstHeaderRow="1" firstDataRow="1" firstDataCol="1" rowPageCount="1" colPageCount="1"/>
  <pivotFields count="5">
    <pivotField axis="axisPage" multipleItemSelectionAllowed="1" showAll="0">
      <items count="4">
        <item h="1" x="0"/>
        <item x="1"/>
        <item h="1" x="2"/>
        <item t="default"/>
      </items>
    </pivotField>
    <pivotField axis="axisRow" showAll="0">
      <items count="9">
        <item x="5"/>
        <item x="6"/>
        <item x="4"/>
        <item x="0"/>
        <item x="2"/>
        <item x="1"/>
        <item x="3"/>
        <item x="7"/>
        <item t="default"/>
      </items>
    </pivotField>
    <pivotField showAll="0"/>
    <pivotField showAll="0"/>
    <pivotField dataField="1" dragToRow="0" dragToCol="0" dragToPage="0" showAll="0" defaultSubtotal="0"/>
  </pivotFields>
  <rowFields count="1">
    <field x="1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Items count="1">
    <i/>
  </colItems>
  <pageFields count="1">
    <pageField fld="0" hier="-1"/>
  </pageFields>
  <dataFields count="1">
    <dataField name="Som van Bedrag" fld="4" baseField="1" baseItem="0" numFmtId="17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Draaitabel1" cacheId="5" applyNumberFormats="0" applyBorderFormats="0" applyFontFormats="0" applyPatternFormats="0" applyAlignmentFormats="0" applyWidthHeightFormats="1" dataCaption="Waarden" updatedVersion="5" minRefreshableVersion="3" useAutoFormatting="1" itemPrintTitles="1" createdVersion="5" indent="0" outline="1" outlineData="1" multipleFieldFilters="0">
  <location ref="A3:B11" firstHeaderRow="1" firstDataRow="1" firstDataCol="1" rowPageCount="1" colPageCount="1"/>
  <pivotFields count="5">
    <pivotField axis="axisPage" multipleItemSelectionAllowed="1" showAll="0">
      <items count="4">
        <item x="0"/>
        <item h="1" x="1"/>
        <item h="1" x="2"/>
        <item t="default"/>
      </items>
    </pivotField>
    <pivotField axis="axisRow" showAll="0">
      <items count="9">
        <item x="5"/>
        <item x="6"/>
        <item x="4"/>
        <item x="0"/>
        <item x="2"/>
        <item x="1"/>
        <item x="3"/>
        <item x="7"/>
        <item t="default"/>
      </items>
    </pivotField>
    <pivotField showAll="0"/>
    <pivotField showAll="0"/>
    <pivotField dataField="1" dragToRow="0" dragToCol="0" dragToPage="0" showAll="0" defaultSubtotal="0"/>
  </pivotFields>
  <rowFields count="1">
    <field x="1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Items count="1">
    <i/>
  </colItems>
  <pageFields count="1">
    <pageField fld="0" hier="-1"/>
  </pageFields>
  <dataFields count="1">
    <dataField name="Som van Bedrag" fld="4" baseField="1" baseItem="0" numFmtId="17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tabSelected="1" workbookViewId="0">
      <selection activeCell="D28" sqref="D28"/>
    </sheetView>
  </sheetViews>
  <sheetFormatPr defaultRowHeight="15" x14ac:dyDescent="0.25"/>
  <cols>
    <col min="1" max="1" width="19.42578125" bestFit="1" customWidth="1"/>
    <col min="2" max="2" width="19.140625" customWidth="1"/>
  </cols>
  <sheetData>
    <row r="1" spans="1:2" x14ac:dyDescent="0.25">
      <c r="A1" s="5" t="s">
        <v>0</v>
      </c>
      <c r="B1" s="6">
        <v>1</v>
      </c>
    </row>
    <row r="3" spans="1:2" x14ac:dyDescent="0.25">
      <c r="A3" s="5" t="s">
        <v>11</v>
      </c>
      <c r="B3" t="s">
        <v>13</v>
      </c>
    </row>
    <row r="4" spans="1:2" x14ac:dyDescent="0.25">
      <c r="A4" s="6" t="s">
        <v>9</v>
      </c>
      <c r="B4" s="7">
        <v>1500</v>
      </c>
    </row>
    <row r="5" spans="1:2" x14ac:dyDescent="0.25">
      <c r="A5" s="6" t="s">
        <v>10</v>
      </c>
      <c r="B5" s="7">
        <v>200</v>
      </c>
    </row>
    <row r="6" spans="1:2" x14ac:dyDescent="0.25">
      <c r="A6" s="6" t="s">
        <v>8</v>
      </c>
      <c r="B6" s="7">
        <v>100</v>
      </c>
    </row>
    <row r="7" spans="1:2" x14ac:dyDescent="0.25">
      <c r="A7" s="6" t="s">
        <v>3</v>
      </c>
      <c r="B7" s="7">
        <v>100</v>
      </c>
    </row>
    <row r="8" spans="1:2" x14ac:dyDescent="0.25">
      <c r="A8" s="6" t="s">
        <v>5</v>
      </c>
      <c r="B8" s="7">
        <v>150</v>
      </c>
    </row>
    <row r="9" spans="1:2" x14ac:dyDescent="0.25">
      <c r="A9" s="6" t="s">
        <v>4</v>
      </c>
      <c r="B9" s="7">
        <v>200</v>
      </c>
    </row>
    <row r="10" spans="1:2" x14ac:dyDescent="0.25">
      <c r="A10" s="6" t="s">
        <v>6</v>
      </c>
      <c r="B10" s="7">
        <v>40</v>
      </c>
    </row>
    <row r="11" spans="1:2" x14ac:dyDescent="0.25">
      <c r="A11" s="6" t="s">
        <v>12</v>
      </c>
      <c r="B11" s="7">
        <v>0</v>
      </c>
    </row>
    <row r="13" spans="1:2" x14ac:dyDescent="0.25">
      <c r="A13" s="5" t="s">
        <v>0</v>
      </c>
      <c r="B13" s="6">
        <v>2</v>
      </c>
    </row>
    <row r="15" spans="1:2" x14ac:dyDescent="0.25">
      <c r="A15" s="5" t="s">
        <v>11</v>
      </c>
      <c r="B15" t="s">
        <v>13</v>
      </c>
    </row>
    <row r="16" spans="1:2" x14ac:dyDescent="0.25">
      <c r="A16" s="6" t="s">
        <v>9</v>
      </c>
      <c r="B16" s="7">
        <v>1304.3478260869567</v>
      </c>
    </row>
    <row r="17" spans="1:4" x14ac:dyDescent="0.25">
      <c r="A17" s="6" t="s">
        <v>10</v>
      </c>
      <c r="B17" s="7">
        <v>434.78260869565219</v>
      </c>
    </row>
    <row r="18" spans="1:4" x14ac:dyDescent="0.25">
      <c r="A18" s="6" t="s">
        <v>8</v>
      </c>
      <c r="B18" s="7">
        <v>108.69565217391305</v>
      </c>
    </row>
    <row r="19" spans="1:4" x14ac:dyDescent="0.25">
      <c r="A19" s="6" t="s">
        <v>3</v>
      </c>
      <c r="B19" s="7">
        <v>57.971014492753625</v>
      </c>
    </row>
    <row r="20" spans="1:4" x14ac:dyDescent="0.25">
      <c r="A20" s="6" t="s">
        <v>5</v>
      </c>
      <c r="B20" s="7">
        <v>144.92753623188406</v>
      </c>
    </row>
    <row r="21" spans="1:4" x14ac:dyDescent="0.25">
      <c r="A21" s="6" t="s">
        <v>4</v>
      </c>
      <c r="B21" s="7">
        <v>65.217391304347828</v>
      </c>
    </row>
    <row r="22" spans="1:4" x14ac:dyDescent="0.25">
      <c r="A22" s="6" t="s">
        <v>6</v>
      </c>
      <c r="B22" s="7">
        <v>14.492753623188406</v>
      </c>
    </row>
    <row r="23" spans="1:4" x14ac:dyDescent="0.25">
      <c r="A23" s="6" t="s">
        <v>12</v>
      </c>
      <c r="B23" s="7">
        <v>2130.434782608696</v>
      </c>
    </row>
    <row r="25" spans="1:4" x14ac:dyDescent="0.25">
      <c r="A25" s="5" t="s">
        <v>0</v>
      </c>
      <c r="B25" t="s">
        <v>14</v>
      </c>
    </row>
    <row r="27" spans="1:4" x14ac:dyDescent="0.25">
      <c r="A27" s="5" t="s">
        <v>11</v>
      </c>
      <c r="B27" t="s">
        <v>13</v>
      </c>
      <c r="D27" t="s">
        <v>15</v>
      </c>
    </row>
    <row r="28" spans="1:4" x14ac:dyDescent="0.25">
      <c r="A28" s="6" t="s">
        <v>9</v>
      </c>
      <c r="B28" s="7">
        <v>1304.3478260869567</v>
      </c>
    </row>
    <row r="29" spans="1:4" x14ac:dyDescent="0.25">
      <c r="A29" s="6" t="s">
        <v>10</v>
      </c>
      <c r="B29" s="7">
        <v>434.78260869565219</v>
      </c>
    </row>
    <row r="30" spans="1:4" x14ac:dyDescent="0.25">
      <c r="A30" s="6" t="s">
        <v>8</v>
      </c>
      <c r="B30" s="7">
        <v>108.69565217391305</v>
      </c>
    </row>
    <row r="31" spans="1:4" x14ac:dyDescent="0.25">
      <c r="A31" s="6" t="s">
        <v>3</v>
      </c>
      <c r="B31" s="7">
        <v>57.971014492753625</v>
      </c>
    </row>
    <row r="32" spans="1:4" x14ac:dyDescent="0.25">
      <c r="A32" s="6" t="s">
        <v>5</v>
      </c>
      <c r="B32" s="7">
        <v>144.92753623188406</v>
      </c>
    </row>
    <row r="33" spans="1:2" x14ac:dyDescent="0.25">
      <c r="A33" s="6" t="s">
        <v>4</v>
      </c>
      <c r="B33" s="7">
        <v>65.217391304347828</v>
      </c>
    </row>
    <row r="34" spans="1:2" x14ac:dyDescent="0.25">
      <c r="A34" s="6" t="s">
        <v>6</v>
      </c>
      <c r="B34" s="7">
        <v>14.492753623188406</v>
      </c>
    </row>
    <row r="35" spans="1:2" x14ac:dyDescent="0.25">
      <c r="A35" s="6" t="s">
        <v>12</v>
      </c>
      <c r="B35" s="7">
        <v>2130.434782608696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F13" sqref="F13"/>
    </sheetView>
  </sheetViews>
  <sheetFormatPr defaultRowHeight="15" x14ac:dyDescent="0.25"/>
  <cols>
    <col min="1" max="1" width="13.28515625" bestFit="1" customWidth="1"/>
    <col min="2" max="2" width="19.140625" bestFit="1" customWidth="1"/>
    <col min="3" max="3" width="13.5703125" bestFit="1" customWidth="1"/>
    <col min="4" max="4" width="17.28515625" bestFit="1" customWidth="1"/>
  </cols>
  <sheetData>
    <row r="1" spans="1:4" x14ac:dyDescent="0.25">
      <c r="A1" s="1" t="s">
        <v>0</v>
      </c>
      <c r="B1" s="1" t="s">
        <v>7</v>
      </c>
      <c r="C1" s="1" t="s">
        <v>1</v>
      </c>
      <c r="D1" s="1" t="s">
        <v>2</v>
      </c>
    </row>
    <row r="2" spans="1:4" x14ac:dyDescent="0.25">
      <c r="A2">
        <v>1</v>
      </c>
      <c r="B2" t="s">
        <v>3</v>
      </c>
      <c r="C2" s="3">
        <v>100</v>
      </c>
    </row>
    <row r="3" spans="1:4" x14ac:dyDescent="0.25">
      <c r="A3">
        <v>1</v>
      </c>
      <c r="B3" t="s">
        <v>4</v>
      </c>
      <c r="C3" s="3">
        <v>200</v>
      </c>
    </row>
    <row r="4" spans="1:4" x14ac:dyDescent="0.25">
      <c r="A4">
        <v>1</v>
      </c>
      <c r="B4" t="s">
        <v>5</v>
      </c>
      <c r="C4" s="3">
        <v>150</v>
      </c>
    </row>
    <row r="5" spans="1:4" x14ac:dyDescent="0.25">
      <c r="A5">
        <v>1</v>
      </c>
      <c r="B5" t="s">
        <v>6</v>
      </c>
      <c r="C5" s="3">
        <v>40</v>
      </c>
    </row>
    <row r="6" spans="1:4" x14ac:dyDescent="0.25">
      <c r="A6">
        <v>1</v>
      </c>
      <c r="B6" t="s">
        <v>8</v>
      </c>
      <c r="C6" s="3">
        <v>100</v>
      </c>
    </row>
    <row r="7" spans="1:4" x14ac:dyDescent="0.25">
      <c r="A7">
        <v>1</v>
      </c>
      <c r="B7" t="s">
        <v>9</v>
      </c>
      <c r="C7" s="3">
        <v>1500</v>
      </c>
    </row>
    <row r="8" spans="1:4" x14ac:dyDescent="0.25">
      <c r="A8">
        <v>1</v>
      </c>
      <c r="B8" t="s">
        <v>10</v>
      </c>
      <c r="C8" s="3">
        <v>200</v>
      </c>
    </row>
    <row r="9" spans="1:4" x14ac:dyDescent="0.25">
      <c r="A9">
        <v>2</v>
      </c>
      <c r="B9" t="s">
        <v>3</v>
      </c>
      <c r="C9" s="4">
        <v>80</v>
      </c>
      <c r="D9" s="2">
        <f>C9/1.38</f>
        <v>57.971014492753625</v>
      </c>
    </row>
    <row r="10" spans="1:4" x14ac:dyDescent="0.25">
      <c r="A10">
        <v>2</v>
      </c>
      <c r="B10" t="s">
        <v>4</v>
      </c>
      <c r="C10" s="4">
        <v>90</v>
      </c>
      <c r="D10" s="2">
        <f t="shared" ref="D10:D15" si="0">C10/1.38</f>
        <v>65.217391304347828</v>
      </c>
    </row>
    <row r="11" spans="1:4" x14ac:dyDescent="0.25">
      <c r="A11">
        <v>2</v>
      </c>
      <c r="B11" t="s">
        <v>5</v>
      </c>
      <c r="C11" s="4">
        <v>200</v>
      </c>
      <c r="D11" s="2">
        <f t="shared" si="0"/>
        <v>144.92753623188406</v>
      </c>
    </row>
    <row r="12" spans="1:4" x14ac:dyDescent="0.25">
      <c r="A12">
        <v>2</v>
      </c>
      <c r="B12" t="s">
        <v>6</v>
      </c>
      <c r="C12" s="4">
        <v>20</v>
      </c>
      <c r="D12" s="2">
        <f t="shared" si="0"/>
        <v>14.492753623188406</v>
      </c>
    </row>
    <row r="13" spans="1:4" x14ac:dyDescent="0.25">
      <c r="A13">
        <v>2</v>
      </c>
      <c r="B13" t="s">
        <v>8</v>
      </c>
      <c r="C13" s="4">
        <v>150</v>
      </c>
      <c r="D13" s="2">
        <f t="shared" si="0"/>
        <v>108.69565217391305</v>
      </c>
    </row>
    <row r="14" spans="1:4" x14ac:dyDescent="0.25">
      <c r="A14">
        <v>2</v>
      </c>
      <c r="B14" t="s">
        <v>9</v>
      </c>
      <c r="C14" s="4">
        <v>1800</v>
      </c>
      <c r="D14" s="2">
        <f t="shared" si="0"/>
        <v>1304.3478260869567</v>
      </c>
    </row>
    <row r="15" spans="1:4" x14ac:dyDescent="0.25">
      <c r="A15">
        <v>2</v>
      </c>
      <c r="B15" t="s">
        <v>10</v>
      </c>
      <c r="C15" s="4">
        <v>600</v>
      </c>
      <c r="D15" s="2">
        <f t="shared" si="0"/>
        <v>434.78260869565219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Rapportage</vt:lpstr>
      <vt:lpstr>Database</vt:lpstr>
    </vt:vector>
  </TitlesOfParts>
  <Company>RS Finance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 Zloch</dc:creator>
  <cp:lastModifiedBy>Sam Zloch</cp:lastModifiedBy>
  <dcterms:created xsi:type="dcterms:W3CDTF">2015-07-07T07:34:20Z</dcterms:created>
  <dcterms:modified xsi:type="dcterms:W3CDTF">2015-07-07T07:45:17Z</dcterms:modified>
</cp:coreProperties>
</file>