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22995" windowHeight="952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W11" i="1" l="1"/>
  <c r="X11" i="1"/>
  <c r="V11" i="1"/>
  <c r="X6" i="1"/>
  <c r="X7" i="1"/>
  <c r="X5" i="1"/>
  <c r="W6" i="1"/>
  <c r="W7" i="1"/>
  <c r="V7" i="1"/>
  <c r="V6" i="1"/>
  <c r="S6" i="1"/>
  <c r="U6" i="1"/>
  <c r="S7" i="1"/>
  <c r="U7" i="1"/>
  <c r="U5" i="1"/>
  <c r="S5" i="1"/>
  <c r="O6" i="1"/>
  <c r="Q6" i="1"/>
  <c r="O7" i="1"/>
  <c r="Q7" i="1"/>
  <c r="Q5" i="1"/>
  <c r="O5" i="1"/>
  <c r="K6" i="1"/>
  <c r="M6" i="1"/>
  <c r="K7" i="1"/>
  <c r="M7" i="1"/>
  <c r="M5" i="1"/>
  <c r="K5" i="1"/>
  <c r="G6" i="1"/>
  <c r="I6" i="1"/>
  <c r="G7" i="1"/>
  <c r="I7" i="1"/>
  <c r="I5" i="1"/>
  <c r="G5" i="1"/>
  <c r="C6" i="1"/>
  <c r="E6" i="1"/>
  <c r="C7" i="1"/>
  <c r="E7" i="1"/>
  <c r="E5" i="1"/>
  <c r="C5" i="1"/>
  <c r="U3" i="1"/>
  <c r="Q3" i="1"/>
  <c r="M3" i="1"/>
  <c r="I3" i="1"/>
  <c r="E3" i="1"/>
  <c r="V5" i="1"/>
  <c r="W5" i="1" l="1"/>
</calcChain>
</file>

<file path=xl/sharedStrings.xml><?xml version="1.0" encoding="utf-8"?>
<sst xmlns="http://schemas.openxmlformats.org/spreadsheetml/2006/main" count="36" uniqueCount="18">
  <si>
    <t>werknemer</t>
  </si>
  <si>
    <t>jan</t>
  </si>
  <si>
    <t>piet</t>
  </si>
  <si>
    <t>klaas</t>
  </si>
  <si>
    <t>prijs</t>
  </si>
  <si>
    <t>inkoop</t>
  </si>
  <si>
    <t>aantal</t>
  </si>
  <si>
    <t>telefoon 1</t>
  </si>
  <si>
    <t>telefoon 2</t>
  </si>
  <si>
    <t>telefoon 3</t>
  </si>
  <si>
    <t>telefoon 4</t>
  </si>
  <si>
    <t>telefoon 5</t>
  </si>
  <si>
    <t>winst</t>
  </si>
  <si>
    <t>Totaal</t>
  </si>
  <si>
    <t>verkocht</t>
  </si>
  <si>
    <t>bedrag</t>
  </si>
  <si>
    <t>Totale</t>
  </si>
  <si>
    <t>totalen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</si>
</sst>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€&quot;\ #,##0.00;&quot;€&quot;\ \-#,##0.00"/>
    <numFmt numFmtId="44" formatCode="_ &quot;€&quot;\ * #,##0.00_ ;_ &quot;€&quot;\ * \-#,##0.00_ ;_ &quot;€&quot;\ * &quot;-&quot;??_ ;_ @_ 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44" fontId="0" fillId="0" borderId="1" xfId="0" applyNumberFormat="1" applyBorder="1"/>
    <xf numFmtId="0" fontId="0" fillId="0" borderId="1" xfId="0" applyBorder="1"/>
    <xf numFmtId="0" fontId="0" fillId="0" borderId="2" xfId="0" applyBorder="1"/>
    <xf numFmtId="0" fontId="0" fillId="0" borderId="2" xfId="0" applyNumberFormat="1" applyBorder="1" applyAlignment="1">
      <alignment horizontal="center"/>
    </xf>
    <xf numFmtId="44" fontId="0" fillId="0" borderId="0" xfId="0" applyNumberFormat="1" applyBorder="1"/>
    <xf numFmtId="0" fontId="0" fillId="0" borderId="0" xfId="0" applyBorder="1"/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7" fontId="0" fillId="0" borderId="3" xfId="0" applyNumberForma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1" xfId="0" applyFill="1" applyBorder="1"/>
    <xf numFmtId="44" fontId="0" fillId="0" borderId="3" xfId="0" applyNumberForma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44" fontId="0" fillId="0" borderId="4" xfId="0" applyNumberForma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tabSelected="1" workbookViewId="0">
      <pane xSplit="1" topLeftCell="B1" activePane="topRight" state="frozen"/>
      <selection pane="topRight" activeCell="C16" sqref="C16"/>
    </sheetView>
  </sheetViews>
  <sheetFormatPr defaultRowHeight="15" x14ac:dyDescent="0.25"/>
  <cols>
    <col min="1" max="1" width="11.28515625" bestFit="1" customWidth="1"/>
    <col min="22" max="22" width="14.7109375" bestFit="1" customWidth="1"/>
    <col min="23" max="23" width="15.28515625" bestFit="1" customWidth="1"/>
    <col min="24" max="24" width="15.28515625" customWidth="1"/>
  </cols>
  <sheetData>
    <row r="1" spans="1:24" x14ac:dyDescent="0.25">
      <c r="B1" s="7" t="s">
        <v>7</v>
      </c>
      <c r="C1" s="8"/>
      <c r="D1" s="8"/>
      <c r="E1" s="9"/>
      <c r="F1" s="7" t="s">
        <v>8</v>
      </c>
      <c r="G1" s="8"/>
      <c r="H1" s="8"/>
      <c r="I1" s="9"/>
      <c r="J1" s="7" t="s">
        <v>9</v>
      </c>
      <c r="K1" s="8"/>
      <c r="L1" s="8"/>
      <c r="M1" s="9"/>
      <c r="N1" s="7" t="s">
        <v>10</v>
      </c>
      <c r="O1" s="8"/>
      <c r="P1" s="8"/>
      <c r="Q1" s="9"/>
      <c r="R1" s="7" t="s">
        <v>11</v>
      </c>
      <c r="S1" s="8"/>
      <c r="T1" s="8"/>
      <c r="U1" s="9"/>
      <c r="V1" s="10"/>
      <c r="W1" s="10"/>
      <c r="X1" s="10"/>
    </row>
    <row r="2" spans="1:24" x14ac:dyDescent="0.25">
      <c r="B2" s="3"/>
      <c r="C2" s="6" t="s">
        <v>4</v>
      </c>
      <c r="D2" s="6" t="s">
        <v>5</v>
      </c>
      <c r="E2" s="6" t="s">
        <v>12</v>
      </c>
      <c r="F2" s="3"/>
      <c r="G2" s="6" t="s">
        <v>4</v>
      </c>
      <c r="H2" s="6" t="s">
        <v>5</v>
      </c>
      <c r="I2" s="2" t="s">
        <v>12</v>
      </c>
      <c r="J2" s="6"/>
      <c r="K2" s="6" t="s">
        <v>4</v>
      </c>
      <c r="L2" s="6" t="s">
        <v>5</v>
      </c>
      <c r="M2" s="2" t="s">
        <v>12</v>
      </c>
      <c r="N2" s="6"/>
      <c r="O2" s="6" t="s">
        <v>4</v>
      </c>
      <c r="P2" s="6" t="s">
        <v>5</v>
      </c>
      <c r="Q2" s="2" t="s">
        <v>12</v>
      </c>
      <c r="R2" s="6"/>
      <c r="S2" s="6" t="s">
        <v>4</v>
      </c>
      <c r="T2" s="6" t="s">
        <v>5</v>
      </c>
      <c r="U2" s="14" t="s">
        <v>12</v>
      </c>
      <c r="V2" s="11" t="s">
        <v>13</v>
      </c>
      <c r="W2" s="11" t="s">
        <v>13</v>
      </c>
      <c r="X2" s="16" t="s">
        <v>16</v>
      </c>
    </row>
    <row r="3" spans="1:24" x14ac:dyDescent="0.25">
      <c r="B3" s="3" t="s">
        <v>6</v>
      </c>
      <c r="C3" s="5">
        <v>12.3</v>
      </c>
      <c r="D3" s="5">
        <v>12</v>
      </c>
      <c r="E3" s="5">
        <f>C3-D3</f>
        <v>0.30000000000000071</v>
      </c>
      <c r="F3" s="3" t="s">
        <v>6</v>
      </c>
      <c r="G3" s="5">
        <v>14.25</v>
      </c>
      <c r="H3" s="5">
        <v>14</v>
      </c>
      <c r="I3" s="1">
        <f>G3-H3</f>
        <v>0.25</v>
      </c>
      <c r="J3" s="6" t="s">
        <v>6</v>
      </c>
      <c r="K3" s="5">
        <v>30.8</v>
      </c>
      <c r="L3" s="5">
        <v>30</v>
      </c>
      <c r="M3" s="1">
        <f>K3-L3</f>
        <v>0.80000000000000071</v>
      </c>
      <c r="N3" s="6" t="s">
        <v>6</v>
      </c>
      <c r="O3" s="5">
        <v>55</v>
      </c>
      <c r="P3" s="5">
        <v>50</v>
      </c>
      <c r="Q3" s="1">
        <f>O3-P3</f>
        <v>5</v>
      </c>
      <c r="R3" s="6" t="s">
        <v>6</v>
      </c>
      <c r="S3" s="5">
        <v>60</v>
      </c>
      <c r="T3" s="5">
        <v>55</v>
      </c>
      <c r="U3" s="5">
        <f>S3-T3</f>
        <v>5</v>
      </c>
      <c r="V3" s="11" t="s">
        <v>14</v>
      </c>
      <c r="W3" s="15" t="s">
        <v>15</v>
      </c>
      <c r="X3" s="15" t="s">
        <v>12</v>
      </c>
    </row>
    <row r="4" spans="1:24" x14ac:dyDescent="0.25">
      <c r="A4" t="s">
        <v>0</v>
      </c>
      <c r="B4" s="3"/>
      <c r="C4" s="6"/>
      <c r="D4" s="6"/>
      <c r="E4" s="6"/>
      <c r="F4" s="3"/>
      <c r="G4" s="6"/>
      <c r="H4" s="6"/>
      <c r="I4" s="2"/>
      <c r="J4" s="6"/>
      <c r="K4" s="6"/>
      <c r="L4" s="6"/>
      <c r="M4" s="2"/>
      <c r="N4" s="6"/>
      <c r="O4" s="6"/>
      <c r="P4" s="6"/>
      <c r="Q4" s="2"/>
      <c r="R4" s="6"/>
      <c r="S4" s="6"/>
      <c r="T4" s="6"/>
      <c r="U4" s="2"/>
      <c r="V4" s="10"/>
      <c r="W4" s="10"/>
      <c r="X4" s="10"/>
    </row>
    <row r="5" spans="1:24" x14ac:dyDescent="0.25">
      <c r="A5" t="s">
        <v>1</v>
      </c>
      <c r="B5" s="4">
        <v>2</v>
      </c>
      <c r="C5" s="5">
        <f>IF(COUNT(B5)=1,B5*C$3,"")</f>
        <v>24.6</v>
      </c>
      <c r="D5" s="5"/>
      <c r="E5" s="5">
        <f>IF(COUNT(B5)=1,B5*E$3,"")</f>
        <v>0.60000000000000142</v>
      </c>
      <c r="F5" s="4"/>
      <c r="G5" s="5" t="str">
        <f>IF(COUNT(F5)=1,F5*G$3,"")</f>
        <v/>
      </c>
      <c r="H5" s="5"/>
      <c r="I5" s="5" t="str">
        <f>IF(COUNT(F5)=1,F5*I$3,"")</f>
        <v/>
      </c>
      <c r="J5" s="4">
        <v>3</v>
      </c>
      <c r="K5" s="5">
        <f>IF(COUNT(J5)=1,J5*K$3,"")</f>
        <v>92.4</v>
      </c>
      <c r="L5" s="5"/>
      <c r="M5" s="1">
        <f>IF(COUNT(J5)=1,J5*M$3,"")</f>
        <v>2.4000000000000021</v>
      </c>
      <c r="N5" s="13"/>
      <c r="O5" s="5" t="str">
        <f>IF(COUNT(N5)=1,N5*O$3,"")</f>
        <v/>
      </c>
      <c r="P5" s="5"/>
      <c r="Q5" s="5" t="str">
        <f>IF(COUNT(N5)=1,N5*Q$3,"")</f>
        <v/>
      </c>
      <c r="R5" s="4"/>
      <c r="S5" s="5" t="str">
        <f>IF(COUNT(R5)=1,R5*S$3,"")</f>
        <v/>
      </c>
      <c r="T5" s="5"/>
      <c r="U5" s="5" t="str">
        <f>IF(COUNT(R5)=1,R5*U$3,"")</f>
        <v/>
      </c>
      <c r="V5" s="11">
        <f>IF(COUNT(B5,F5,J5,N5,R5)&gt;0,SUM(B5,F5,J5,N5,R5),"")</f>
        <v>5</v>
      </c>
      <c r="W5" s="12">
        <f>IF(COUNT(C5,G5,K5,O5,S5)&gt;0,SUM(C5,G5,K5,O5,S5),"")</f>
        <v>117</v>
      </c>
      <c r="X5" s="12">
        <f>IF(COUNT(E5,I5,M5,Q5,U5)&gt;0,SUM(E5,I5,M5,Q5,U5),"")</f>
        <v>3.0000000000000036</v>
      </c>
    </row>
    <row r="6" spans="1:24" x14ac:dyDescent="0.25">
      <c r="A6" t="s">
        <v>2</v>
      </c>
      <c r="B6" s="4"/>
      <c r="C6" s="5" t="str">
        <f t="shared" ref="C6:C7" si="0">IF(COUNT(B6)=1,B6*C$3,"")</f>
        <v/>
      </c>
      <c r="D6" s="5"/>
      <c r="E6" s="5" t="str">
        <f t="shared" ref="E6:E7" si="1">IF(COUNT(B6)=1,B6*E$3,"")</f>
        <v/>
      </c>
      <c r="F6" s="4">
        <v>3</v>
      </c>
      <c r="G6" s="5">
        <f t="shared" ref="G6:G7" si="2">IF(COUNT(F6)=1,F6*G$3,"")</f>
        <v>42.75</v>
      </c>
      <c r="H6" s="5"/>
      <c r="I6" s="5">
        <f t="shared" ref="I6:I7" si="3">IF(COUNT(F6)=1,F6*I$3,"")</f>
        <v>0.75</v>
      </c>
      <c r="J6" s="4"/>
      <c r="K6" s="5" t="str">
        <f t="shared" ref="K6:K7" si="4">IF(COUNT(J6)=1,J6*K$3,"")</f>
        <v/>
      </c>
      <c r="L6" s="5"/>
      <c r="M6" s="1" t="str">
        <f t="shared" ref="M6:M7" si="5">IF(COUNT(J6)=1,J6*M$3,"")</f>
        <v/>
      </c>
      <c r="N6" s="13"/>
      <c r="O6" s="5" t="str">
        <f t="shared" ref="O6:O7" si="6">IF(COUNT(N6)=1,N6*O$3,"")</f>
        <v/>
      </c>
      <c r="P6" s="5"/>
      <c r="Q6" s="5" t="str">
        <f t="shared" ref="Q6:Q7" si="7">IF(COUNT(N6)=1,N6*Q$3,"")</f>
        <v/>
      </c>
      <c r="R6" s="4">
        <v>5</v>
      </c>
      <c r="S6" s="5">
        <f t="shared" ref="S6:S7" si="8">IF(COUNT(R6)=1,R6*S$3,"")</f>
        <v>300</v>
      </c>
      <c r="T6" s="5"/>
      <c r="U6" s="5">
        <f t="shared" ref="U6:U7" si="9">IF(COUNT(R6)=1,R6*U$3,"")</f>
        <v>25</v>
      </c>
      <c r="V6" s="11">
        <f>IF(COUNT(B6,F6,J6,N6,R6)&gt;0,SUM(B6,F6,J6,N6,R6),"")</f>
        <v>8</v>
      </c>
      <c r="W6" s="12">
        <f t="shared" ref="W6:W7" si="10">IF(COUNT(C6,G6,K6,O6,S6)&gt;0,SUM(C6,G6,K6,O6,S6),"")</f>
        <v>342.75</v>
      </c>
      <c r="X6" s="12">
        <f t="shared" ref="X6:X7" si="11">IF(COUNT(E6,I6,M6,Q6,U6)&gt;0,SUM(E6,I6,M6,Q6,U6),"")</f>
        <v>25.75</v>
      </c>
    </row>
    <row r="7" spans="1:24" x14ac:dyDescent="0.25">
      <c r="A7" t="s">
        <v>3</v>
      </c>
      <c r="B7" s="4"/>
      <c r="C7" s="5" t="str">
        <f t="shared" si="0"/>
        <v/>
      </c>
      <c r="D7" s="5"/>
      <c r="E7" s="5" t="str">
        <f t="shared" si="1"/>
        <v/>
      </c>
      <c r="F7" s="4"/>
      <c r="G7" s="5" t="str">
        <f t="shared" si="2"/>
        <v/>
      </c>
      <c r="H7" s="5"/>
      <c r="I7" s="5" t="str">
        <f t="shared" si="3"/>
        <v/>
      </c>
      <c r="J7" s="4"/>
      <c r="K7" s="5" t="str">
        <f t="shared" si="4"/>
        <v/>
      </c>
      <c r="L7" s="5"/>
      <c r="M7" s="1" t="str">
        <f t="shared" si="5"/>
        <v/>
      </c>
      <c r="N7" s="13">
        <v>2</v>
      </c>
      <c r="O7" s="5">
        <f t="shared" si="6"/>
        <v>110</v>
      </c>
      <c r="P7" s="5"/>
      <c r="Q7" s="5">
        <f t="shared" si="7"/>
        <v>10</v>
      </c>
      <c r="R7" s="4"/>
      <c r="S7" s="5" t="str">
        <f t="shared" si="8"/>
        <v/>
      </c>
      <c r="T7" s="5"/>
      <c r="U7" s="5" t="str">
        <f t="shared" si="9"/>
        <v/>
      </c>
      <c r="V7" s="11">
        <f>IF(COUNT(B7,F7,J7,N7,R7)&gt;0,SUM(B7,F7,J7,N7,R7),"")</f>
        <v>2</v>
      </c>
      <c r="W7" s="12">
        <f t="shared" si="10"/>
        <v>110</v>
      </c>
      <c r="X7" s="12">
        <f t="shared" si="11"/>
        <v>10</v>
      </c>
    </row>
    <row r="8" spans="1:24" x14ac:dyDescent="0.25">
      <c r="B8" s="3"/>
      <c r="F8" s="3"/>
      <c r="G8" s="6"/>
      <c r="H8" s="6"/>
      <c r="I8" s="2"/>
      <c r="N8" s="3"/>
      <c r="O8" s="6"/>
      <c r="P8" s="6"/>
      <c r="Q8" s="2"/>
      <c r="V8" s="10"/>
      <c r="W8" s="10"/>
      <c r="X8" s="10"/>
    </row>
    <row r="9" spans="1:24" x14ac:dyDescent="0.25">
      <c r="B9" s="3"/>
      <c r="F9" s="3"/>
      <c r="G9" s="6"/>
      <c r="H9" s="6"/>
      <c r="I9" s="2"/>
      <c r="N9" s="3"/>
      <c r="O9" s="6"/>
      <c r="P9" s="6"/>
      <c r="Q9" s="2"/>
      <c r="V9" s="10"/>
      <c r="W9" s="10"/>
      <c r="X9" s="10"/>
    </row>
    <row r="10" spans="1:24" ht="15.75" thickBot="1" x14ac:dyDescent="0.3">
      <c r="B10" s="3"/>
      <c r="F10" s="3"/>
      <c r="G10" s="6"/>
      <c r="H10" s="6"/>
      <c r="I10" s="2"/>
      <c r="N10" s="3"/>
      <c r="O10" s="6"/>
      <c r="P10" s="6"/>
      <c r="Q10" s="2"/>
      <c r="R10" s="3"/>
      <c r="S10" s="6"/>
      <c r="T10" s="6"/>
      <c r="U10" s="2"/>
      <c r="V10" s="10"/>
      <c r="W10" s="10"/>
      <c r="X10" s="10"/>
    </row>
    <row r="11" spans="1:24" x14ac:dyDescent="0.25"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 t="s">
        <v>17</v>
      </c>
      <c r="V11" s="18">
        <f>IF(COUNT(V5:V10)&gt;0,SUM(V5:V10),"")</f>
        <v>15</v>
      </c>
      <c r="W11" s="19">
        <f t="shared" ref="W11:X11" si="12">IF(COUNT(W5:W10)&gt;0,SUM(W5:W10),"")</f>
        <v>569.75</v>
      </c>
      <c r="X11" s="19">
        <f t="shared" si="12"/>
        <v>38.75</v>
      </c>
    </row>
  </sheetData>
  <mergeCells count="5">
    <mergeCell ref="B1:E1"/>
    <mergeCell ref="F1:I1"/>
    <mergeCell ref="J1:M1"/>
    <mergeCell ref="N1:Q1"/>
    <mergeCell ref="R1:U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 Bécude</dc:creator>
  <cp:lastModifiedBy>Ad Bécude</cp:lastModifiedBy>
  <dcterms:created xsi:type="dcterms:W3CDTF">2015-11-25T13:08:12Z</dcterms:created>
  <dcterms:modified xsi:type="dcterms:W3CDTF">2015-11-25T14:08:26Z</dcterms:modified>
</cp:coreProperties>
</file>