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to.mips4b.local\63686_DFS$\63686_HOME\63686.alex.van.keule\Desktop\"/>
    </mc:Choice>
  </mc:AlternateContent>
  <bookViews>
    <workbookView xWindow="0" yWindow="0" windowWidth="2046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F5" i="1"/>
  <c r="G5" i="1" s="1"/>
  <c r="F14" i="1" s="1"/>
  <c r="F6" i="1"/>
  <c r="F7" i="1"/>
  <c r="G7" i="1" s="1"/>
  <c r="F8" i="1"/>
  <c r="G8" i="1" s="1"/>
  <c r="F9" i="1"/>
  <c r="G9" i="1" s="1"/>
  <c r="D16" i="1" s="1"/>
  <c r="F4" i="1"/>
  <c r="G4" i="1" s="1"/>
  <c r="G13" i="1" s="1"/>
  <c r="G6" i="1"/>
  <c r="H15" i="1" s="1"/>
  <c r="I14" i="1" l="1"/>
  <c r="J14" i="1"/>
  <c r="E14" i="1"/>
  <c r="K15" i="1"/>
  <c r="G15" i="1"/>
  <c r="H14" i="1"/>
  <c r="C13" i="1"/>
  <c r="J15" i="1"/>
  <c r="D14" i="1"/>
  <c r="C16" i="1"/>
  <c r="E16" i="1"/>
  <c r="G14" i="1"/>
  <c r="I15" i="1"/>
  <c r="F15" i="1"/>
</calcChain>
</file>

<file path=xl/sharedStrings.xml><?xml version="1.0" encoding="utf-8"?>
<sst xmlns="http://schemas.openxmlformats.org/spreadsheetml/2006/main" count="18" uniqueCount="14">
  <si>
    <t xml:space="preserve">appel </t>
  </si>
  <si>
    <t xml:space="preserve">peer </t>
  </si>
  <si>
    <t>banaan</t>
  </si>
  <si>
    <t>lever week</t>
  </si>
  <si>
    <t>tomaat</t>
  </si>
  <si>
    <t>totaal te leveren</t>
  </si>
  <si>
    <t>aantal weken</t>
  </si>
  <si>
    <t>per week</t>
  </si>
  <si>
    <t>start week</t>
  </si>
  <si>
    <t>eind week</t>
  </si>
  <si>
    <t>appel</t>
  </si>
  <si>
    <t>peer</t>
  </si>
  <si>
    <t>data invoer</t>
  </si>
  <si>
    <t>gewenste tabel uit data invoer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</si>
</sst>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" fontId="0" fillId="0" borderId="0" xfId="0" applyNumberFormat="1" applyBorder="1"/>
    <xf numFmtId="0" fontId="0" fillId="2" borderId="4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4" borderId="0" xfId="0" applyFill="1" applyBorder="1"/>
    <xf numFmtId="0" fontId="0" fillId="4" borderId="7" xfId="0" applyFill="1" applyBorder="1"/>
    <xf numFmtId="0" fontId="0" fillId="5" borderId="0" xfId="0" applyFill="1" applyBorder="1"/>
    <xf numFmtId="0" fontId="0" fillId="5" borderId="7" xfId="0" applyFill="1" applyBorder="1"/>
    <xf numFmtId="0" fontId="0" fillId="6" borderId="5" xfId="0" applyFill="1" applyBorder="1"/>
    <xf numFmtId="1" fontId="0" fillId="6" borderId="5" xfId="0" applyNumberFormat="1" applyFill="1" applyBorder="1"/>
    <xf numFmtId="1" fontId="0" fillId="6" borderId="8" xfId="0" applyNumberFormat="1" applyFill="1" applyBorder="1"/>
    <xf numFmtId="0" fontId="0" fillId="0" borderId="0" xfId="0" applyBorder="1" applyAlignment="1">
      <alignment horizontal="center"/>
    </xf>
    <xf numFmtId="1" fontId="0" fillId="6" borderId="0" xfId="0" applyNumberFormat="1" applyFill="1" applyBorder="1"/>
    <xf numFmtId="0" fontId="0" fillId="3" borderId="2" xfId="0" applyFill="1" applyBorder="1"/>
    <xf numFmtId="0" fontId="0" fillId="3" borderId="3" xfId="0" applyFill="1" applyBorder="1"/>
    <xf numFmtId="1" fontId="0" fillId="6" borderId="7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Blad1!$B$13</c:f>
              <c:strCache>
                <c:ptCount val="1"/>
                <c:pt idx="0">
                  <c:v>appel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Blad1!$C$11:$K$12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cat>
          <c:val>
            <c:numRef>
              <c:f>Blad1!$C$13:$K$13</c:f>
              <c:numCache>
                <c:formatCode>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7.6666666666666661</c:v>
                </c:pt>
                <c:pt idx="3">
                  <c:v>7.6666666666666661</c:v>
                </c:pt>
                <c:pt idx="4">
                  <c:v>7.6666666666666661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Blad1!$B$14</c:f>
              <c:strCache>
                <c:ptCount val="1"/>
                <c:pt idx="0">
                  <c:v>peer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Blad1!$C$11:$K$12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cat>
          <c:val>
            <c:numRef>
              <c:f>Blad1!$C$14:$K$14</c:f>
              <c:numCache>
                <c:formatCode>0</c:formatCode>
                <c:ptCount val="9"/>
                <c:pt idx="1">
                  <c:v>15.142857142857142</c:v>
                </c:pt>
                <c:pt idx="2">
                  <c:v>15.142857142857142</c:v>
                </c:pt>
                <c:pt idx="3">
                  <c:v>15.142857142857142</c:v>
                </c:pt>
                <c:pt idx="4">
                  <c:v>15.142857142857142</c:v>
                </c:pt>
                <c:pt idx="5">
                  <c:v>15.142857142857142</c:v>
                </c:pt>
                <c:pt idx="6">
                  <c:v>5.1428571428571432</c:v>
                </c:pt>
                <c:pt idx="7">
                  <c:v>5.1428571428571432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Blad1!$B$15</c:f>
              <c:strCache>
                <c:ptCount val="1"/>
                <c:pt idx="0">
                  <c:v>banaan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Blad1!$C$11:$K$12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cat>
          <c:val>
            <c:numRef>
              <c:f>Blad1!$C$15:$K$15</c:f>
              <c:numCache>
                <c:formatCode>0</c:formatCode>
                <c:ptCount val="9"/>
                <c:pt idx="3">
                  <c:v>16.666666666666668</c:v>
                </c:pt>
                <c:pt idx="4">
                  <c:v>16.666666666666668</c:v>
                </c:pt>
                <c:pt idx="5">
                  <c:v>16.666666666666668</c:v>
                </c:pt>
                <c:pt idx="6">
                  <c:v>16.666666666666668</c:v>
                </c:pt>
                <c:pt idx="7">
                  <c:v>16.666666666666668</c:v>
                </c:pt>
                <c:pt idx="8">
                  <c:v>16.666666666666668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Blad1!$B$16</c:f>
              <c:strCache>
                <c:ptCount val="1"/>
                <c:pt idx="0">
                  <c:v>tomaat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Blad1!$C$11:$K$12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cat>
          <c:val>
            <c:numRef>
              <c:f>Blad1!$C$16:$K$16</c:f>
              <c:numCache>
                <c:formatCode>0</c:formatCode>
                <c:ptCount val="9"/>
                <c:pt idx="0">
                  <c:v>3.3333333333333335</c:v>
                </c:pt>
                <c:pt idx="1">
                  <c:v>3.3333333333333335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3708624"/>
        <c:axId val="2143711888"/>
      </c:lineChart>
      <c:catAx>
        <c:axId val="214370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711888"/>
        <c:crosses val="autoZero"/>
        <c:auto val="1"/>
        <c:lblAlgn val="ctr"/>
        <c:lblOffset val="100"/>
        <c:noMultiLvlLbl val="0"/>
      </c:catAx>
      <c:valAx>
        <c:axId val="214371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37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2</xdr:row>
      <xdr:rowOff>128587</xdr:rowOff>
    </xdr:from>
    <xdr:to>
      <xdr:col>18</xdr:col>
      <xdr:colOff>542925</xdr:colOff>
      <xdr:row>16</xdr:row>
      <xdr:rowOff>176212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workbookViewId="0">
      <selection activeCell="H1" sqref="H1"/>
    </sheetView>
  </sheetViews>
  <sheetFormatPr defaultRowHeight="15" x14ac:dyDescent="0.25"/>
  <cols>
    <col min="3" max="4" width="10.28515625" bestFit="1" customWidth="1"/>
    <col min="5" max="5" width="15.85546875" bestFit="1" customWidth="1"/>
    <col min="6" max="6" width="12.85546875" bestFit="1" customWidth="1"/>
    <col min="7" max="7" width="9.28515625" bestFit="1" customWidth="1"/>
  </cols>
  <sheetData>
    <row r="1" spans="2:11" ht="15.75" thickBot="1" x14ac:dyDescent="0.3">
      <c r="B1" s="19" t="s">
        <v>12</v>
      </c>
      <c r="C1" s="19"/>
      <c r="D1" s="19"/>
      <c r="E1" s="19"/>
      <c r="F1" s="19"/>
      <c r="G1" s="19"/>
    </row>
    <row r="2" spans="2:11" x14ac:dyDescent="0.25">
      <c r="B2" s="1"/>
      <c r="C2" s="2" t="s">
        <v>3</v>
      </c>
      <c r="D2" s="2"/>
      <c r="E2" s="3"/>
      <c r="F2" s="3"/>
      <c r="G2" s="4"/>
    </row>
    <row r="3" spans="2:11" x14ac:dyDescent="0.25">
      <c r="B3" s="5"/>
      <c r="C3" s="10" t="s">
        <v>8</v>
      </c>
      <c r="D3" s="10" t="s">
        <v>9</v>
      </c>
      <c r="E3" s="12" t="s">
        <v>5</v>
      </c>
      <c r="F3" s="14" t="s">
        <v>6</v>
      </c>
      <c r="G3" s="16" t="s">
        <v>7</v>
      </c>
    </row>
    <row r="4" spans="2:11" x14ac:dyDescent="0.25">
      <c r="B4" s="8" t="s">
        <v>0</v>
      </c>
      <c r="C4" s="10">
        <v>1</v>
      </c>
      <c r="D4" s="10">
        <v>5</v>
      </c>
      <c r="E4" s="12">
        <v>20</v>
      </c>
      <c r="F4" s="14">
        <f>1+D4-C4</f>
        <v>5</v>
      </c>
      <c r="G4" s="17">
        <f>E4/F4</f>
        <v>4</v>
      </c>
    </row>
    <row r="5" spans="2:11" x14ac:dyDescent="0.25">
      <c r="B5" s="8" t="s">
        <v>1</v>
      </c>
      <c r="C5" s="10">
        <v>2</v>
      </c>
      <c r="D5" s="10">
        <v>6</v>
      </c>
      <c r="E5" s="12">
        <v>50</v>
      </c>
      <c r="F5" s="14">
        <f t="shared" ref="F5:F9" si="0">1+D5-C5</f>
        <v>5</v>
      </c>
      <c r="G5" s="17">
        <f t="shared" ref="G5:G9" si="1">E5/F5</f>
        <v>10</v>
      </c>
    </row>
    <row r="6" spans="2:11" x14ac:dyDescent="0.25">
      <c r="B6" s="8" t="s">
        <v>2</v>
      </c>
      <c r="C6" s="10">
        <v>4</v>
      </c>
      <c r="D6" s="10">
        <v>9</v>
      </c>
      <c r="E6" s="12">
        <v>100</v>
      </c>
      <c r="F6" s="14">
        <f t="shared" si="0"/>
        <v>6</v>
      </c>
      <c r="G6" s="17">
        <f t="shared" si="1"/>
        <v>16.666666666666668</v>
      </c>
    </row>
    <row r="7" spans="2:11" x14ac:dyDescent="0.25">
      <c r="B7" s="8" t="s">
        <v>1</v>
      </c>
      <c r="C7" s="10">
        <v>2</v>
      </c>
      <c r="D7" s="10">
        <v>8</v>
      </c>
      <c r="E7" s="12">
        <v>36</v>
      </c>
      <c r="F7" s="14">
        <f t="shared" si="0"/>
        <v>7</v>
      </c>
      <c r="G7" s="17">
        <f t="shared" si="1"/>
        <v>5.1428571428571432</v>
      </c>
    </row>
    <row r="8" spans="2:11" x14ac:dyDescent="0.25">
      <c r="B8" s="8" t="s">
        <v>0</v>
      </c>
      <c r="C8" s="10">
        <v>3</v>
      </c>
      <c r="D8" s="10">
        <v>5</v>
      </c>
      <c r="E8" s="12">
        <v>11</v>
      </c>
      <c r="F8" s="14">
        <f t="shared" si="0"/>
        <v>3</v>
      </c>
      <c r="G8" s="17">
        <f t="shared" si="1"/>
        <v>3.6666666666666665</v>
      </c>
    </row>
    <row r="9" spans="2:11" ht="15.75" thickBot="1" x14ac:dyDescent="0.3">
      <c r="B9" s="9" t="s">
        <v>4</v>
      </c>
      <c r="C9" s="11">
        <v>1</v>
      </c>
      <c r="D9" s="11">
        <v>3</v>
      </c>
      <c r="E9" s="13">
        <v>10</v>
      </c>
      <c r="F9" s="15">
        <f t="shared" si="0"/>
        <v>3</v>
      </c>
      <c r="G9" s="18">
        <f t="shared" si="1"/>
        <v>3.3333333333333335</v>
      </c>
    </row>
    <row r="10" spans="2:11" x14ac:dyDescent="0.25">
      <c r="B10" s="6"/>
      <c r="C10" s="6"/>
      <c r="D10" s="6"/>
      <c r="E10" s="6"/>
      <c r="F10" s="6"/>
      <c r="G10" s="7"/>
    </row>
    <row r="11" spans="2:11" ht="15.75" thickBot="1" x14ac:dyDescent="0.3">
      <c r="B11" s="19" t="s">
        <v>13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2:11" x14ac:dyDescent="0.25">
      <c r="B12" s="1"/>
      <c r="C12" s="21">
        <v>1</v>
      </c>
      <c r="D12" s="21">
        <v>2</v>
      </c>
      <c r="E12" s="21">
        <v>3</v>
      </c>
      <c r="F12" s="21">
        <v>4</v>
      </c>
      <c r="G12" s="21">
        <v>5</v>
      </c>
      <c r="H12" s="21">
        <v>6</v>
      </c>
      <c r="I12" s="21">
        <v>7</v>
      </c>
      <c r="J12" s="21">
        <v>8</v>
      </c>
      <c r="K12" s="22">
        <v>9</v>
      </c>
    </row>
    <row r="13" spans="2:11" x14ac:dyDescent="0.25">
      <c r="B13" s="8" t="s">
        <v>10</v>
      </c>
      <c r="C13" s="20">
        <f>$G$4</f>
        <v>4</v>
      </c>
      <c r="D13" s="20">
        <f>$G$4</f>
        <v>4</v>
      </c>
      <c r="E13" s="20">
        <f>$G$4+$G$8</f>
        <v>7.6666666666666661</v>
      </c>
      <c r="F13" s="20">
        <f t="shared" ref="F13:G13" si="2">$G$4+$G$8</f>
        <v>7.6666666666666661</v>
      </c>
      <c r="G13" s="20">
        <f t="shared" si="2"/>
        <v>7.6666666666666661</v>
      </c>
      <c r="H13" s="20"/>
      <c r="I13" s="20"/>
      <c r="J13" s="20"/>
      <c r="K13" s="17"/>
    </row>
    <row r="14" spans="2:11" x14ac:dyDescent="0.25">
      <c r="B14" s="8" t="s">
        <v>11</v>
      </c>
      <c r="C14" s="20"/>
      <c r="D14" s="20">
        <f>$G$5+$G$7</f>
        <v>15.142857142857142</v>
      </c>
      <c r="E14" s="20">
        <f t="shared" ref="E14:H14" si="3">$G$5+$G$7</f>
        <v>15.142857142857142</v>
      </c>
      <c r="F14" s="20">
        <f t="shared" si="3"/>
        <v>15.142857142857142</v>
      </c>
      <c r="G14" s="20">
        <f t="shared" si="3"/>
        <v>15.142857142857142</v>
      </c>
      <c r="H14" s="20">
        <f t="shared" si="3"/>
        <v>15.142857142857142</v>
      </c>
      <c r="I14" s="20">
        <f>$G$7</f>
        <v>5.1428571428571432</v>
      </c>
      <c r="J14" s="20">
        <f t="shared" ref="J14:K14" si="4">$G$7</f>
        <v>5.1428571428571432</v>
      </c>
      <c r="K14" s="17"/>
    </row>
    <row r="15" spans="2:11" x14ac:dyDescent="0.25">
      <c r="B15" s="8" t="s">
        <v>2</v>
      </c>
      <c r="C15" s="20"/>
      <c r="D15" s="20"/>
      <c r="E15" s="20"/>
      <c r="F15" s="20">
        <f>$G$6</f>
        <v>16.666666666666668</v>
      </c>
      <c r="G15" s="20">
        <f t="shared" ref="G15:K15" si="5">$G$6</f>
        <v>16.666666666666668</v>
      </c>
      <c r="H15" s="20">
        <f t="shared" si="5"/>
        <v>16.666666666666668</v>
      </c>
      <c r="I15" s="20">
        <f t="shared" si="5"/>
        <v>16.666666666666668</v>
      </c>
      <c r="J15" s="20">
        <f t="shared" si="5"/>
        <v>16.666666666666668</v>
      </c>
      <c r="K15" s="17">
        <f t="shared" si="5"/>
        <v>16.666666666666668</v>
      </c>
    </row>
    <row r="16" spans="2:11" ht="15.75" thickBot="1" x14ac:dyDescent="0.3">
      <c r="B16" s="9" t="s">
        <v>4</v>
      </c>
      <c r="C16" s="23">
        <f>$G$9</f>
        <v>3.3333333333333335</v>
      </c>
      <c r="D16" s="23">
        <f t="shared" ref="D16:E16" si="6">$G$9</f>
        <v>3.3333333333333335</v>
      </c>
      <c r="E16" s="23">
        <f t="shared" si="6"/>
        <v>3.3333333333333335</v>
      </c>
      <c r="F16" s="23"/>
      <c r="G16" s="23"/>
      <c r="H16" s="23"/>
      <c r="I16" s="23"/>
      <c r="J16" s="23"/>
      <c r="K16" s="18"/>
    </row>
  </sheetData>
  <mergeCells count="3">
    <mergeCell ref="C2:D2"/>
    <mergeCell ref="B1:G1"/>
    <mergeCell ref="B11:K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HostedXL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van Keulen</dc:creator>
  <cp:lastModifiedBy>Alex van Keulen</cp:lastModifiedBy>
  <dcterms:created xsi:type="dcterms:W3CDTF">2016-11-18T07:08:21Z</dcterms:created>
  <dcterms:modified xsi:type="dcterms:W3CDTF">2016-11-18T07:39:23Z</dcterms:modified>
</cp:coreProperties>
</file>