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4355" windowHeight="7455" firstSheet="3" activeTab="6"/>
  </bookViews>
  <sheets>
    <sheet name="week6" sheetId="1" r:id="rId1"/>
    <sheet name="week11" sheetId="2" r:id="rId2"/>
    <sheet name="week12" sheetId="3" r:id="rId3"/>
    <sheet name="week13" sheetId="4" r:id="rId4"/>
    <sheet name="week14" sheetId="5" r:id="rId5"/>
    <sheet name="week15" sheetId="6" r:id="rId6"/>
    <sheet name="reserveringsoverzicht" sheetId="21" r:id="rId7"/>
    <sheet name="biv-br" sheetId="23" r:id="rId8"/>
  </sheets>
  <calcPr calcId="125725"/>
  <customWorkbookViews>
    <customWorkbookView name="Marc Vogels ~ Huski Reizen BV - Persoonlijke weergave" guid="{1B46B8D5-E4F4-4E68-8528-68ADF85BA5F7}" mergeInterval="0" personalView="1" maximized="1" windowWidth="1920" windowHeight="854" activeSheetId="9"/>
    <customWorkbookView name="Mylou de Jong ~ Huski Reizen BV - Persoonlijke weergave" guid="{23477AB1-83F5-4DBE-998D-3FB49E9158E6}" mergeInterval="0" personalView="1" maximized="1" windowWidth="1920" windowHeight="834" activeSheetId="11"/>
    <customWorkbookView name="Vivian Oostrom ~ Huski Reizen BV - Persoonlijke weergave" guid="{E2C5E499-1615-4741-AEC1-D03210632080}" mergeInterval="0" personalView="1" maximized="1" windowWidth="1920" windowHeight="834" activeSheetId="14"/>
    <customWorkbookView name="Mathilde Bleijenberg ~ Huski Reizen BV - Persoonlijke weergave" guid="{57EC59C2-7B7C-4F45-AE8A-D864498A2E6E}" mergeInterval="0" personalView="1" maximized="1" xWindow="1592" yWindow="-188" windowWidth="1936" windowHeight="1056" activeSheetId="13"/>
    <customWorkbookView name="Frank - Persoonlijke weergave" guid="{9EB4D22E-45F4-43E1-B65D-FF6C000C32DD}" mergeInterval="0" personalView="1" maximized="1" xWindow="1" yWindow="1" windowWidth="1440" windowHeight="680" activeSheetId="7"/>
  </customWorkbookViews>
</workbook>
</file>

<file path=xl/calcChain.xml><?xml version="1.0" encoding="utf-8"?>
<calcChain xmlns="http://schemas.openxmlformats.org/spreadsheetml/2006/main">
  <c r="F5" i="1"/>
  <c r="H5"/>
  <c r="J5"/>
  <c r="L5"/>
  <c r="N5"/>
  <c r="P5"/>
  <c r="R5"/>
  <c r="T5"/>
  <c r="AF5"/>
  <c r="AF3" s="1"/>
  <c r="AD5"/>
  <c r="AB5"/>
  <c r="AB3" s="1"/>
  <c r="Z5"/>
  <c r="X5"/>
  <c r="V5"/>
  <c r="AD3"/>
  <c r="Z3"/>
  <c r="P3"/>
  <c r="N3"/>
  <c r="B11" i="21" l="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N11"/>
  <c r="BO11"/>
  <c r="BP11"/>
  <c r="BQ11"/>
  <c r="BR11"/>
  <c r="BS11"/>
  <c r="BT11"/>
  <c r="BU11"/>
  <c r="BV11"/>
  <c r="BW11"/>
  <c r="BX11"/>
  <c r="BY11"/>
  <c r="BZ11"/>
  <c r="CA11"/>
  <c r="CB11"/>
  <c r="CC11"/>
  <c r="CD11"/>
  <c r="CE11"/>
  <c r="CF11"/>
  <c r="CG11"/>
  <c r="K77" i="6"/>
  <c r="M77"/>
  <c r="O77"/>
  <c r="Q77"/>
  <c r="S77"/>
  <c r="U77"/>
  <c r="W77"/>
  <c r="Y77"/>
  <c r="AA77"/>
  <c r="AC77"/>
  <c r="AE77"/>
  <c r="AG77"/>
  <c r="K46"/>
  <c r="M46"/>
  <c r="O46"/>
  <c r="Q46"/>
  <c r="S46"/>
  <c r="U46"/>
  <c r="W46"/>
  <c r="Y46"/>
  <c r="AA46"/>
  <c r="AC46"/>
  <c r="AE46"/>
  <c r="AG46"/>
  <c r="K5"/>
  <c r="K3" s="1"/>
  <c r="M5"/>
  <c r="M3" s="1"/>
  <c r="O5"/>
  <c r="O3" s="1"/>
  <c r="Q5"/>
  <c r="Q3" s="1"/>
  <c r="S5"/>
  <c r="S3" s="1"/>
  <c r="U5"/>
  <c r="U3" s="1"/>
  <c r="W5"/>
  <c r="W3" s="1"/>
  <c r="Y5"/>
  <c r="Y3" s="1"/>
  <c r="AA5"/>
  <c r="AA3" s="1"/>
  <c r="AC5"/>
  <c r="AC3" s="1"/>
  <c r="AE5"/>
  <c r="AE3" s="1"/>
  <c r="AG5"/>
  <c r="AG3" s="1"/>
  <c r="K49" i="5"/>
  <c r="M49"/>
  <c r="O49"/>
  <c r="Q49"/>
  <c r="S49"/>
  <c r="U49"/>
  <c r="W49"/>
  <c r="Y49"/>
  <c r="AA49"/>
  <c r="AC49"/>
  <c r="AE49"/>
  <c r="AG49"/>
  <c r="K27"/>
  <c r="M27"/>
  <c r="O27"/>
  <c r="Q27"/>
  <c r="S27"/>
  <c r="U27"/>
  <c r="W27"/>
  <c r="Y27"/>
  <c r="AA27"/>
  <c r="AC27"/>
  <c r="AE27"/>
  <c r="AG27"/>
  <c r="K5"/>
  <c r="K3" s="1"/>
  <c r="M5"/>
  <c r="O5"/>
  <c r="Q5"/>
  <c r="S5"/>
  <c r="S3" s="1"/>
  <c r="U5"/>
  <c r="U3" s="1"/>
  <c r="W5"/>
  <c r="W3" s="1"/>
  <c r="Y5"/>
  <c r="AA5"/>
  <c r="AA3" s="1"/>
  <c r="AC5"/>
  <c r="AE5"/>
  <c r="AG5"/>
  <c r="AG3" s="1"/>
  <c r="K58" i="4"/>
  <c r="M58"/>
  <c r="O58"/>
  <c r="Q58"/>
  <c r="S58"/>
  <c r="U58"/>
  <c r="W58"/>
  <c r="Y58"/>
  <c r="AA58"/>
  <c r="AC58"/>
  <c r="AE58"/>
  <c r="AG58"/>
  <c r="K27"/>
  <c r="M27"/>
  <c r="O27"/>
  <c r="O3" s="1"/>
  <c r="Q27"/>
  <c r="S27"/>
  <c r="U27"/>
  <c r="W27"/>
  <c r="Y27"/>
  <c r="AA27"/>
  <c r="AC27"/>
  <c r="AE27"/>
  <c r="AG27"/>
  <c r="K5"/>
  <c r="K3" s="1"/>
  <c r="M5"/>
  <c r="M3" s="1"/>
  <c r="O5"/>
  <c r="Q5"/>
  <c r="S5"/>
  <c r="S3" s="1"/>
  <c r="U5"/>
  <c r="W5"/>
  <c r="W3" s="1"/>
  <c r="Y5"/>
  <c r="AA5"/>
  <c r="AA3" s="1"/>
  <c r="AC5"/>
  <c r="AC3" s="1"/>
  <c r="AE5"/>
  <c r="AG5"/>
  <c r="J49" i="3"/>
  <c r="L49"/>
  <c r="N49"/>
  <c r="P49"/>
  <c r="R49"/>
  <c r="T49"/>
  <c r="V49"/>
  <c r="X49"/>
  <c r="Z49"/>
  <c r="AB49"/>
  <c r="AD49"/>
  <c r="AF49"/>
  <c r="J27"/>
  <c r="L27"/>
  <c r="N27"/>
  <c r="P27"/>
  <c r="R27"/>
  <c r="T27"/>
  <c r="V27"/>
  <c r="X27"/>
  <c r="Z27"/>
  <c r="AB27"/>
  <c r="AD27"/>
  <c r="AF27"/>
  <c r="J5"/>
  <c r="J3" s="1"/>
  <c r="L5"/>
  <c r="N5"/>
  <c r="N3" s="1"/>
  <c r="P5"/>
  <c r="R5"/>
  <c r="R3" s="1"/>
  <c r="T5"/>
  <c r="T3" s="1"/>
  <c r="V5"/>
  <c r="X5"/>
  <c r="Z5"/>
  <c r="Z3" s="1"/>
  <c r="AB5"/>
  <c r="AD5"/>
  <c r="AD3" s="1"/>
  <c r="AF5"/>
  <c r="J53" i="2"/>
  <c r="L53"/>
  <c r="N53"/>
  <c r="P53"/>
  <c r="R53"/>
  <c r="T53"/>
  <c r="V53"/>
  <c r="X53"/>
  <c r="Z53"/>
  <c r="AB53"/>
  <c r="AD53"/>
  <c r="AF53"/>
  <c r="J27"/>
  <c r="L27"/>
  <c r="N27"/>
  <c r="P27"/>
  <c r="R27"/>
  <c r="T27"/>
  <c r="V27"/>
  <c r="X27"/>
  <c r="Z27"/>
  <c r="AB27"/>
  <c r="AD27"/>
  <c r="AF27"/>
  <c r="J5"/>
  <c r="J3" s="1"/>
  <c r="L5"/>
  <c r="N5"/>
  <c r="P5"/>
  <c r="R5"/>
  <c r="T5"/>
  <c r="T3" s="1"/>
  <c r="V5"/>
  <c r="V3" s="1"/>
  <c r="X5"/>
  <c r="X3" s="1"/>
  <c r="Z5"/>
  <c r="Z3" s="1"/>
  <c r="AB5"/>
  <c r="AD5"/>
  <c r="AF5"/>
  <c r="J33" i="1"/>
  <c r="L33"/>
  <c r="N33"/>
  <c r="P33"/>
  <c r="R33"/>
  <c r="T33"/>
  <c r="V33"/>
  <c r="X33"/>
  <c r="Z33"/>
  <c r="AB33"/>
  <c r="AD33"/>
  <c r="AF33"/>
  <c r="J3"/>
  <c r="L3"/>
  <c r="R3"/>
  <c r="T3"/>
  <c r="V3"/>
  <c r="X3"/>
  <c r="I46" i="6"/>
  <c r="G46"/>
  <c r="I5"/>
  <c r="G5"/>
  <c r="I27" i="4"/>
  <c r="G27"/>
  <c r="Q3"/>
  <c r="U3"/>
  <c r="Y3"/>
  <c r="AG3"/>
  <c r="L3" i="3"/>
  <c r="P3"/>
  <c r="X3"/>
  <c r="AB3"/>
  <c r="AF3"/>
  <c r="N3" i="2"/>
  <c r="R3"/>
  <c r="AD3"/>
  <c r="AE3" i="5"/>
  <c r="AC3"/>
  <c r="Y3"/>
  <c r="Q3"/>
  <c r="M3"/>
  <c r="AE3" i="4"/>
  <c r="V3" i="3"/>
  <c r="AF3" i="2"/>
  <c r="AB3"/>
  <c r="P3"/>
  <c r="L3"/>
  <c r="H53" l="1"/>
  <c r="F53"/>
  <c r="H27"/>
  <c r="F27"/>
  <c r="H5"/>
  <c r="F5"/>
  <c r="B35" i="21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H35"/>
  <c r="BI35"/>
  <c r="BJ35"/>
  <c r="BK35"/>
  <c r="BL35"/>
  <c r="BM35"/>
  <c r="BN35"/>
  <c r="BO35"/>
  <c r="BP35"/>
  <c r="BQ35"/>
  <c r="BR35"/>
  <c r="BS35"/>
  <c r="BT35"/>
  <c r="BU35"/>
  <c r="BV35"/>
  <c r="BW35"/>
  <c r="BX35"/>
  <c r="BY35"/>
  <c r="BZ35"/>
  <c r="CA35"/>
  <c r="CB35"/>
  <c r="CC35"/>
  <c r="CD35"/>
  <c r="CE35"/>
  <c r="CF35"/>
  <c r="CG35"/>
  <c r="CG50"/>
  <c r="CF50"/>
  <c r="CE50"/>
  <c r="CD50"/>
  <c r="CC50"/>
  <c r="CB50"/>
  <c r="CA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CG54"/>
  <c r="CF54"/>
  <c r="CE54"/>
  <c r="CD54"/>
  <c r="CC54"/>
  <c r="CB54"/>
  <c r="CA54"/>
  <c r="BZ54"/>
  <c r="BY54"/>
  <c r="BX54"/>
  <c r="BW54"/>
  <c r="BV54"/>
  <c r="BU54"/>
  <c r="BT54"/>
  <c r="BS54"/>
  <c r="BR54"/>
  <c r="BQ54"/>
  <c r="BP54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CG57"/>
  <c r="CF57"/>
  <c r="CE57"/>
  <c r="CD57"/>
  <c r="CC57"/>
  <c r="CB57"/>
  <c r="CA57"/>
  <c r="BZ57"/>
  <c r="BY57"/>
  <c r="BX57"/>
  <c r="BW57"/>
  <c r="BV57"/>
  <c r="BU57"/>
  <c r="BT57"/>
  <c r="BS57"/>
  <c r="BR57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R45"/>
  <c r="B5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CA51"/>
  <c r="CB51"/>
  <c r="CC51"/>
  <c r="CD51"/>
  <c r="CE51"/>
  <c r="CF51"/>
  <c r="CG51"/>
  <c r="B56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6"/>
  <c r="BL56"/>
  <c r="BM56"/>
  <c r="BN56"/>
  <c r="BO56"/>
  <c r="BP56"/>
  <c r="BQ56"/>
  <c r="BR56"/>
  <c r="BS56"/>
  <c r="BT56"/>
  <c r="BU56"/>
  <c r="BV56"/>
  <c r="BW56"/>
  <c r="BX56"/>
  <c r="BY56"/>
  <c r="BZ56"/>
  <c r="CA56"/>
  <c r="CB56"/>
  <c r="CC56"/>
  <c r="CD56"/>
  <c r="CE56"/>
  <c r="CF56"/>
  <c r="CG56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BY55"/>
  <c r="BZ55"/>
  <c r="CA55"/>
  <c r="CB55"/>
  <c r="CC55"/>
  <c r="CD55"/>
  <c r="CE55"/>
  <c r="CF55"/>
  <c r="CG55"/>
  <c r="B59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CA59"/>
  <c r="CB59"/>
  <c r="CC59"/>
  <c r="CD59"/>
  <c r="CE59"/>
  <c r="CF59"/>
  <c r="CG59"/>
  <c r="B58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58"/>
  <c r="BL58"/>
  <c r="BM58"/>
  <c r="BN58"/>
  <c r="BO58"/>
  <c r="BP58"/>
  <c r="BQ58"/>
  <c r="BR58"/>
  <c r="BS58"/>
  <c r="BT58"/>
  <c r="BU58"/>
  <c r="BV58"/>
  <c r="BW58"/>
  <c r="BX58"/>
  <c r="BY58"/>
  <c r="BZ58"/>
  <c r="CA58"/>
  <c r="CB58"/>
  <c r="CC58"/>
  <c r="CD58"/>
  <c r="CE58"/>
  <c r="CF58"/>
  <c r="CG58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CB33"/>
  <c r="CC33"/>
  <c r="CD33"/>
  <c r="CE33"/>
  <c r="CF33"/>
  <c r="CG33"/>
  <c r="B45"/>
  <c r="C45"/>
  <c r="D45"/>
  <c r="E45"/>
  <c r="F45"/>
  <c r="G45"/>
  <c r="H45"/>
  <c r="I45"/>
  <c r="J45"/>
  <c r="K45"/>
  <c r="L45"/>
  <c r="M45"/>
  <c r="N45"/>
  <c r="O45"/>
  <c r="P45"/>
  <c r="Q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BK45"/>
  <c r="BL45"/>
  <c r="BM45"/>
  <c r="BN45"/>
  <c r="BO45"/>
  <c r="BP45"/>
  <c r="BQ45"/>
  <c r="BR45"/>
  <c r="BS45"/>
  <c r="BT45"/>
  <c r="BU45"/>
  <c r="BV45"/>
  <c r="BW45"/>
  <c r="BX45"/>
  <c r="BY45"/>
  <c r="BZ45"/>
  <c r="CA45"/>
  <c r="CB45"/>
  <c r="CC45"/>
  <c r="CD45"/>
  <c r="CE45"/>
  <c r="CF45"/>
  <c r="CG45"/>
  <c r="B48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48"/>
  <c r="BL48"/>
  <c r="BM48"/>
  <c r="BN48"/>
  <c r="BO48"/>
  <c r="BP48"/>
  <c r="BQ48"/>
  <c r="BR48"/>
  <c r="BS48"/>
  <c r="BT48"/>
  <c r="BU48"/>
  <c r="BV48"/>
  <c r="BW48"/>
  <c r="BX48"/>
  <c r="BY48"/>
  <c r="BZ48"/>
  <c r="CA48"/>
  <c r="CB48"/>
  <c r="CC48"/>
  <c r="CD48"/>
  <c r="CE48"/>
  <c r="CF48"/>
  <c r="CG48"/>
  <c r="B47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CA47"/>
  <c r="CB47"/>
  <c r="CC47"/>
  <c r="CD47"/>
  <c r="CE47"/>
  <c r="CF47"/>
  <c r="CG47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CA16"/>
  <c r="CB16"/>
  <c r="CC16"/>
  <c r="CD16"/>
  <c r="CE16"/>
  <c r="CF16"/>
  <c r="CG16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CA17"/>
  <c r="CB17"/>
  <c r="CC17"/>
  <c r="CD17"/>
  <c r="CE17"/>
  <c r="CF17"/>
  <c r="CG17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/>
  <c r="CE19"/>
  <c r="CF19"/>
  <c r="CG19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CB23"/>
  <c r="CC23"/>
  <c r="CD23"/>
  <c r="CE23"/>
  <c r="CF23"/>
  <c r="CG23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CE30"/>
  <c r="CF30"/>
  <c r="CG30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E29"/>
  <c r="CF29"/>
  <c r="CG29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CB31"/>
  <c r="CC31"/>
  <c r="CD31"/>
  <c r="CE31"/>
  <c r="CF31"/>
  <c r="CG31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CB28"/>
  <c r="CC28"/>
  <c r="CD28"/>
  <c r="CE28"/>
  <c r="CF28"/>
  <c r="CG28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CB25"/>
  <c r="CC25"/>
  <c r="CD25"/>
  <c r="CE25"/>
  <c r="CF25"/>
  <c r="CG25"/>
  <c r="B44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BK44"/>
  <c r="BL44"/>
  <c r="BM44"/>
  <c r="BN44"/>
  <c r="BO44"/>
  <c r="BP44"/>
  <c r="BQ44"/>
  <c r="BR44"/>
  <c r="BS44"/>
  <c r="BT44"/>
  <c r="BU44"/>
  <c r="BV44"/>
  <c r="BW44"/>
  <c r="BX44"/>
  <c r="BY44"/>
  <c r="BZ44"/>
  <c r="CA44"/>
  <c r="CB44"/>
  <c r="CC44"/>
  <c r="CD44"/>
  <c r="CE44"/>
  <c r="CF44"/>
  <c r="CG44"/>
  <c r="B7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CA7"/>
  <c r="CB7"/>
  <c r="CC7"/>
  <c r="CD7"/>
  <c r="CE7"/>
  <c r="CF7"/>
  <c r="CG7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BH8"/>
  <c r="BI8"/>
  <c r="BJ8"/>
  <c r="BK8"/>
  <c r="BL8"/>
  <c r="BM8"/>
  <c r="BN8"/>
  <c r="BO8"/>
  <c r="BP8"/>
  <c r="BQ8"/>
  <c r="BR8"/>
  <c r="BS8"/>
  <c r="BT8"/>
  <c r="BU8"/>
  <c r="BV8"/>
  <c r="BW8"/>
  <c r="BX8"/>
  <c r="BY8"/>
  <c r="BZ8"/>
  <c r="CA8"/>
  <c r="CB8"/>
  <c r="CC8"/>
  <c r="CD8"/>
  <c r="CE8"/>
  <c r="CF8"/>
  <c r="CG8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BJ1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CC10"/>
  <c r="CD10"/>
  <c r="CE10"/>
  <c r="CF10"/>
  <c r="CG10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CA13"/>
  <c r="CB13"/>
  <c r="CC13"/>
  <c r="CD13"/>
  <c r="CE13"/>
  <c r="CF13"/>
  <c r="CG13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D53"/>
  <c r="CE53"/>
  <c r="CF53"/>
  <c r="CG53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49"/>
  <c r="BL49"/>
  <c r="BM49"/>
  <c r="BN49"/>
  <c r="BO49"/>
  <c r="BP49"/>
  <c r="BQ49"/>
  <c r="BR49"/>
  <c r="BS49"/>
  <c r="BT49"/>
  <c r="BU49"/>
  <c r="BV49"/>
  <c r="BW49"/>
  <c r="BX49"/>
  <c r="BY49"/>
  <c r="BZ49"/>
  <c r="CA49"/>
  <c r="CB49"/>
  <c r="CC49"/>
  <c r="CD49"/>
  <c r="CE49"/>
  <c r="CF49"/>
  <c r="CG49"/>
  <c r="B46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CB46"/>
  <c r="CC46"/>
  <c r="CD46"/>
  <c r="CE46"/>
  <c r="CF46"/>
  <c r="CG46"/>
  <c r="B6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1"/>
  <c r="BL61"/>
  <c r="BM61"/>
  <c r="BN61"/>
  <c r="BO61"/>
  <c r="BP61"/>
  <c r="BQ61"/>
  <c r="BR61"/>
  <c r="BS61"/>
  <c r="BT61"/>
  <c r="BU61"/>
  <c r="BV61"/>
  <c r="BW61"/>
  <c r="BX61"/>
  <c r="BY61"/>
  <c r="BZ61"/>
  <c r="CA61"/>
  <c r="CB61"/>
  <c r="CC61"/>
  <c r="CD61"/>
  <c r="CE61"/>
  <c r="CF61"/>
  <c r="CG61"/>
  <c r="B60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BH60"/>
  <c r="BI60"/>
  <c r="BJ60"/>
  <c r="BK60"/>
  <c r="BL60"/>
  <c r="BM60"/>
  <c r="BN60"/>
  <c r="BO60"/>
  <c r="BP60"/>
  <c r="BQ60"/>
  <c r="BR60"/>
  <c r="BS60"/>
  <c r="BT60"/>
  <c r="BU60"/>
  <c r="BV60"/>
  <c r="BW60"/>
  <c r="BX60"/>
  <c r="BY60"/>
  <c r="BZ60"/>
  <c r="CA60"/>
  <c r="CB60"/>
  <c r="CC60"/>
  <c r="CD60"/>
  <c r="CE60"/>
  <c r="CF60"/>
  <c r="CG60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B63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CB63"/>
  <c r="CC63"/>
  <c r="CD63"/>
  <c r="CE63"/>
  <c r="CF63"/>
  <c r="CG63"/>
  <c r="B64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BH64"/>
  <c r="BI64"/>
  <c r="BJ64"/>
  <c r="BK64"/>
  <c r="BL64"/>
  <c r="BM64"/>
  <c r="BN64"/>
  <c r="BO64"/>
  <c r="BP64"/>
  <c r="BQ64"/>
  <c r="BR64"/>
  <c r="BS64"/>
  <c r="BT64"/>
  <c r="BU64"/>
  <c r="BV64"/>
  <c r="BW64"/>
  <c r="BX64"/>
  <c r="BY64"/>
  <c r="BZ64"/>
  <c r="CA64"/>
  <c r="CB64"/>
  <c r="CC64"/>
  <c r="CD64"/>
  <c r="CE64"/>
  <c r="CF64"/>
  <c r="CG64"/>
  <c r="B62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L62"/>
  <c r="BM62"/>
  <c r="BN62"/>
  <c r="BO62"/>
  <c r="BP62"/>
  <c r="BQ62"/>
  <c r="BR62"/>
  <c r="BS62"/>
  <c r="BT62"/>
  <c r="BU62"/>
  <c r="BV62"/>
  <c r="BW62"/>
  <c r="BX62"/>
  <c r="BY62"/>
  <c r="BZ62"/>
  <c r="CA62"/>
  <c r="CB62"/>
  <c r="CC62"/>
  <c r="CD62"/>
  <c r="CE62"/>
  <c r="CF62"/>
  <c r="CG62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CB20"/>
  <c r="CC20"/>
  <c r="CD20"/>
  <c r="CE20"/>
  <c r="CF20"/>
  <c r="CG20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B42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H42"/>
  <c r="BI42"/>
  <c r="BJ42"/>
  <c r="BK42"/>
  <c r="BL42"/>
  <c r="BM42"/>
  <c r="BN42"/>
  <c r="BO42"/>
  <c r="BP42"/>
  <c r="BQ42"/>
  <c r="BR42"/>
  <c r="BS42"/>
  <c r="BT42"/>
  <c r="BU42"/>
  <c r="BV42"/>
  <c r="BW42"/>
  <c r="BX42"/>
  <c r="BY42"/>
  <c r="BZ42"/>
  <c r="CA42"/>
  <c r="CB42"/>
  <c r="CC42"/>
  <c r="CD42"/>
  <c r="CE42"/>
  <c r="CF42"/>
  <c r="CG42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CB38"/>
  <c r="CC38"/>
  <c r="CD38"/>
  <c r="CE38"/>
  <c r="CF38"/>
  <c r="CG38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H43"/>
  <c r="BI43"/>
  <c r="BJ43"/>
  <c r="BK43"/>
  <c r="BL43"/>
  <c r="BM43"/>
  <c r="BN43"/>
  <c r="BO43"/>
  <c r="BP43"/>
  <c r="BQ43"/>
  <c r="BR43"/>
  <c r="BS43"/>
  <c r="BT43"/>
  <c r="BU43"/>
  <c r="BV43"/>
  <c r="BW43"/>
  <c r="BX43"/>
  <c r="BY43"/>
  <c r="BZ43"/>
  <c r="CA43"/>
  <c r="CB43"/>
  <c r="CC43"/>
  <c r="CD43"/>
  <c r="CE43"/>
  <c r="CF43"/>
  <c r="CG43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CB36"/>
  <c r="CC36"/>
  <c r="CD36"/>
  <c r="CE36"/>
  <c r="CF36"/>
  <c r="CG36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D32"/>
  <c r="CE32"/>
  <c r="CF32"/>
  <c r="CG32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CB27"/>
  <c r="CC27"/>
  <c r="CD27"/>
  <c r="CE27"/>
  <c r="CF27"/>
  <c r="CG27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CB26"/>
  <c r="CC26"/>
  <c r="CD26"/>
  <c r="CE26"/>
  <c r="CF26"/>
  <c r="CG26"/>
  <c r="B6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CA6"/>
  <c r="CB6"/>
  <c r="CC6"/>
  <c r="CD6"/>
  <c r="CE6"/>
  <c r="CF6"/>
  <c r="CG6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CA12"/>
  <c r="CB12"/>
  <c r="CC12"/>
  <c r="CD12"/>
  <c r="CE12"/>
  <c r="CF12"/>
  <c r="CG12"/>
  <c r="B5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BH5"/>
  <c r="BI5"/>
  <c r="BJ5"/>
  <c r="BK5"/>
  <c r="BL5"/>
  <c r="BM5"/>
  <c r="BN5"/>
  <c r="BO5"/>
  <c r="BP5"/>
  <c r="BQ5"/>
  <c r="BR5"/>
  <c r="BS5"/>
  <c r="BT5"/>
  <c r="BU5"/>
  <c r="BV5"/>
  <c r="BW5"/>
  <c r="BX5"/>
  <c r="BY5"/>
  <c r="BZ5"/>
  <c r="CA5"/>
  <c r="CB5"/>
  <c r="CC5"/>
  <c r="CD5"/>
  <c r="CE5"/>
  <c r="CF5"/>
  <c r="CG5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CC9"/>
  <c r="CD9"/>
  <c r="CE9"/>
  <c r="CF9"/>
  <c r="CG9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E14"/>
  <c r="CF14"/>
  <c r="CG14"/>
  <c r="B66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I77" i="6"/>
  <c r="I3" s="1"/>
  <c r="G77"/>
  <c r="G3" s="1"/>
  <c r="I49" i="5"/>
  <c r="G49"/>
  <c r="I27"/>
  <c r="G27"/>
  <c r="I5"/>
  <c r="G5"/>
  <c r="I58" i="4"/>
  <c r="G58"/>
  <c r="I5"/>
  <c r="G5"/>
  <c r="H49" i="3"/>
  <c r="F49"/>
  <c r="H27"/>
  <c r="F27"/>
  <c r="H5"/>
  <c r="F5"/>
  <c r="CG52" i="21"/>
  <c r="CF52"/>
  <c r="CE52"/>
  <c r="CD52"/>
  <c r="CC52"/>
  <c r="CB52"/>
  <c r="CA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S52"/>
  <c r="R52"/>
  <c r="P52"/>
  <c r="Q52"/>
  <c r="AC52"/>
  <c r="AB52"/>
  <c r="AA52"/>
  <c r="Z52"/>
  <c r="Y52"/>
  <c r="X52"/>
  <c r="W52"/>
  <c r="V52"/>
  <c r="U52"/>
  <c r="T52"/>
  <c r="O52"/>
  <c r="N52"/>
  <c r="M52"/>
  <c r="L52"/>
  <c r="K52"/>
  <c r="J52"/>
  <c r="I52"/>
  <c r="H52"/>
  <c r="G52"/>
  <c r="F52"/>
  <c r="E52"/>
  <c r="D52"/>
  <c r="C52"/>
  <c r="B52"/>
  <c r="H3" i="1"/>
  <c r="F3"/>
  <c r="H33"/>
  <c r="F33"/>
  <c r="G3" i="4" l="1"/>
  <c r="G3" i="5"/>
  <c r="I3" i="4"/>
  <c r="I3" i="5"/>
  <c r="H3" i="2"/>
  <c r="F3"/>
  <c r="F3" i="3"/>
  <c r="H3"/>
  <c r="O3" i="5"/>
</calcChain>
</file>

<file path=xl/sharedStrings.xml><?xml version="1.0" encoding="utf-8"?>
<sst xmlns="http://schemas.openxmlformats.org/spreadsheetml/2006/main" count="1288" uniqueCount="210">
  <si>
    <t>WEEK</t>
  </si>
  <si>
    <t>Maandag</t>
  </si>
  <si>
    <t>Dinsdag</t>
  </si>
  <si>
    <t>Woensdag</t>
  </si>
  <si>
    <t>Donderdag</t>
  </si>
  <si>
    <t>Vrijdag</t>
  </si>
  <si>
    <t>Datum</t>
  </si>
  <si>
    <t>Ochtend</t>
  </si>
  <si>
    <t>Middag</t>
  </si>
  <si>
    <t>VECPRÉ</t>
  </si>
  <si>
    <t>School:</t>
  </si>
  <si>
    <t>SP-V</t>
  </si>
  <si>
    <t>CH-V</t>
  </si>
  <si>
    <t>SK-V</t>
  </si>
  <si>
    <t>ATB-V</t>
  </si>
  <si>
    <t>Plaats:</t>
  </si>
  <si>
    <t>Klant:</t>
  </si>
  <si>
    <t>Aantal dln:</t>
  </si>
  <si>
    <t>Aantal groepen:</t>
  </si>
  <si>
    <t xml:space="preserve">Verblijf: </t>
  </si>
  <si>
    <t>TOTO</t>
  </si>
  <si>
    <t>Tije</t>
  </si>
  <si>
    <t>GPS-V</t>
  </si>
  <si>
    <t>KA-OU</t>
  </si>
  <si>
    <t>GR-WT</t>
  </si>
  <si>
    <t>Verblijf:</t>
  </si>
  <si>
    <t xml:space="preserve">COO </t>
  </si>
  <si>
    <t>Coordinator</t>
  </si>
  <si>
    <t>KLAB-DI</t>
  </si>
  <si>
    <t>ATB-C</t>
  </si>
  <si>
    <t>KA-AM</t>
  </si>
  <si>
    <t>Coördinator</t>
  </si>
  <si>
    <t>zaterdag</t>
  </si>
  <si>
    <t>zondag</t>
  </si>
  <si>
    <t>ma o</t>
  </si>
  <si>
    <t>ma m</t>
  </si>
  <si>
    <t>di o</t>
  </si>
  <si>
    <t xml:space="preserve">di m </t>
  </si>
  <si>
    <t xml:space="preserve">wo o </t>
  </si>
  <si>
    <t xml:space="preserve">wo m </t>
  </si>
  <si>
    <t>do o</t>
  </si>
  <si>
    <t>do m</t>
  </si>
  <si>
    <t xml:space="preserve">vr o </t>
  </si>
  <si>
    <t>vr m</t>
  </si>
  <si>
    <t>za o</t>
  </si>
  <si>
    <t>za m</t>
  </si>
  <si>
    <t>zo o</t>
  </si>
  <si>
    <t>zo m</t>
  </si>
  <si>
    <t>week 11</t>
  </si>
  <si>
    <t>week 12</t>
  </si>
  <si>
    <t>week 13</t>
  </si>
  <si>
    <t>week 14</t>
  </si>
  <si>
    <t>week 15</t>
  </si>
  <si>
    <t>SK-C</t>
  </si>
  <si>
    <t>TW-V</t>
  </si>
  <si>
    <t>TW-C</t>
  </si>
  <si>
    <t>GR-TC</t>
  </si>
  <si>
    <t>VF-DI</t>
  </si>
  <si>
    <t>CH1-DLP</t>
  </si>
  <si>
    <t>CH2-DLP</t>
  </si>
  <si>
    <t>CH-LV</t>
  </si>
  <si>
    <t>CULTUUR</t>
  </si>
  <si>
    <t>FOTO DI/DI</t>
  </si>
  <si>
    <t>FOTO CHEN/COO</t>
  </si>
  <si>
    <t>FOTO CHEN/DLP</t>
  </si>
  <si>
    <t>FOTO DLP/COO</t>
  </si>
  <si>
    <t>GPS DLP/COO</t>
  </si>
  <si>
    <t>GPS COO/DLP</t>
  </si>
  <si>
    <t>GPS DLP/DLP</t>
  </si>
  <si>
    <t>GPS CHEN/DLP</t>
  </si>
  <si>
    <t>GPS …/…</t>
  </si>
  <si>
    <t>HIKE …/…</t>
  </si>
  <si>
    <t>BIV-LV</t>
  </si>
  <si>
    <t>BIV-AM</t>
  </si>
  <si>
    <t>BIV-QR</t>
  </si>
  <si>
    <t>BIV-TC</t>
  </si>
  <si>
    <t>KLAB-HO</t>
  </si>
  <si>
    <t>TO-WT</t>
  </si>
  <si>
    <t>HR-LR</t>
  </si>
  <si>
    <t>HR-PBO</t>
  </si>
  <si>
    <t>HIKE BE/V</t>
  </si>
  <si>
    <t>HIKE MAR/BR</t>
  </si>
  <si>
    <t>HIKE BE/SOY</t>
  </si>
  <si>
    <t>HIKE DE/V</t>
  </si>
  <si>
    <t>HIKE DE/LR</t>
  </si>
  <si>
    <t>HIKE MAR/V</t>
  </si>
  <si>
    <t>HIKE BE/JUP</t>
  </si>
  <si>
    <t>GPS BE/V</t>
  </si>
  <si>
    <t>BIV-HE</t>
  </si>
  <si>
    <t>BIV-TH</t>
  </si>
  <si>
    <t>BIV-BR</t>
  </si>
  <si>
    <t>BIV-ME</t>
  </si>
  <si>
    <t>BIV-WE</t>
  </si>
  <si>
    <t>ma</t>
  </si>
  <si>
    <t>di</t>
  </si>
  <si>
    <t>wo</t>
  </si>
  <si>
    <t>do</t>
  </si>
  <si>
    <t>vr</t>
  </si>
  <si>
    <t>za</t>
  </si>
  <si>
    <t>zo</t>
  </si>
  <si>
    <t>o</t>
  </si>
  <si>
    <t>m</t>
  </si>
  <si>
    <t xml:space="preserve">week </t>
  </si>
  <si>
    <t>13 t/m 19 Maart 2017</t>
  </si>
  <si>
    <t>20 t/m 26 maart 20017</t>
  </si>
  <si>
    <t>27 maart t/m 2 mei 2017</t>
  </si>
  <si>
    <t>10 t/m 16 April 2017</t>
  </si>
  <si>
    <t>Europese school (MB)</t>
  </si>
  <si>
    <t>BLEGNY (ZELF)</t>
  </si>
  <si>
    <t>DROPPING</t>
  </si>
  <si>
    <t>EIGEN</t>
  </si>
  <si>
    <t>OPRUIM</t>
  </si>
  <si>
    <t>Mol</t>
  </si>
  <si>
    <t>Saskia Koelewijn</t>
  </si>
  <si>
    <t>50+4</t>
  </si>
  <si>
    <t>2x27/3x</t>
  </si>
  <si>
    <t>Mont Saint Jacques</t>
  </si>
  <si>
    <t>GV:</t>
  </si>
  <si>
    <t>ipv wateractiviteiten Teamwork</t>
  </si>
  <si>
    <t>SL Cadix (mv)</t>
  </si>
  <si>
    <t>Antwerpen</t>
  </si>
  <si>
    <t>Inge van de Velde</t>
  </si>
  <si>
    <t>ca. 105</t>
  </si>
  <si>
    <t>3x 35</t>
  </si>
  <si>
    <t>DLP (eigen)</t>
  </si>
  <si>
    <t xml:space="preserve"> ca. 120</t>
  </si>
  <si>
    <t>3x 40</t>
  </si>
  <si>
    <t>A=13:00</t>
  </si>
  <si>
    <t>VERTREK</t>
  </si>
  <si>
    <t>V=10:30</t>
  </si>
  <si>
    <t xml:space="preserve">GV: </t>
  </si>
  <si>
    <t>eigen bus ter plaatse</t>
  </si>
  <si>
    <t>AANKOMST</t>
  </si>
  <si>
    <t>eigen bus maandag en vriijdag</t>
  </si>
  <si>
    <t>GPS</t>
  </si>
  <si>
    <t>Vertrek</t>
  </si>
  <si>
    <t>GPS-COO/DLP</t>
  </si>
  <si>
    <t>GPS (4 gr)</t>
  </si>
  <si>
    <t>V=10:00 uur</t>
  </si>
  <si>
    <t>(vanaf PP)</t>
  </si>
  <si>
    <t>liever geen ATB vanaf PP</t>
  </si>
  <si>
    <t>eigen touringcar maandag en vrijdag</t>
  </si>
  <si>
    <t>(trailer nodig)</t>
  </si>
  <si>
    <t>Winschoten</t>
  </si>
  <si>
    <t>TW</t>
  </si>
  <si>
    <t>A=12:00</t>
  </si>
  <si>
    <t>KAKO</t>
  </si>
  <si>
    <t>V= 14:00</t>
  </si>
  <si>
    <t>Touringcar maandag en donderdag</t>
  </si>
  <si>
    <t>Doorn</t>
  </si>
  <si>
    <t>2x30</t>
  </si>
  <si>
    <t>nvt</t>
  </si>
  <si>
    <t xml:space="preserve">A=13:00 </t>
  </si>
  <si>
    <t>V=12:00</t>
  </si>
  <si>
    <t>Joep Theeuwisse</t>
  </si>
  <si>
    <t>(bagage in Huskibusje)</t>
  </si>
  <si>
    <t>42+4=46</t>
  </si>
  <si>
    <t>3x 15</t>
  </si>
  <si>
    <t>Camping Pouhou</t>
  </si>
  <si>
    <t>eigen bus op maandag en vrijdag</t>
  </si>
  <si>
    <t>Dinsdag programma in Coo</t>
  </si>
  <si>
    <t>V=14:00</t>
  </si>
  <si>
    <t>Maandag programma in Vecpre</t>
  </si>
  <si>
    <t>eigen vervoer ter plaatse</t>
  </si>
  <si>
    <t>TOKKEL</t>
  </si>
  <si>
    <t>Nijmegen</t>
  </si>
  <si>
    <t>A=</t>
  </si>
  <si>
    <t>V=</t>
  </si>
  <si>
    <t>HR-AD</t>
  </si>
  <si>
    <t>ATB-X</t>
  </si>
  <si>
    <t>SK-X</t>
  </si>
  <si>
    <t>TW-X</t>
  </si>
  <si>
    <t>bus??</t>
  </si>
  <si>
    <t>Zaterdag</t>
  </si>
  <si>
    <t>Zondag</t>
  </si>
  <si>
    <t>Extern</t>
  </si>
  <si>
    <t xml:space="preserve">Coördinator </t>
  </si>
  <si>
    <t>CH-DLP</t>
  </si>
  <si>
    <t>BIV_SP</t>
  </si>
  <si>
    <t>3 t/m 9 april 2017</t>
  </si>
  <si>
    <t>eigen vervoer met busjes</t>
  </si>
  <si>
    <t>38+4=42</t>
  </si>
  <si>
    <t>5xB1 en 5xD1 op DLP</t>
  </si>
  <si>
    <t>Aantal groepen: 1 en 2</t>
  </si>
  <si>
    <t>6  t/m 8 februari 2017</t>
  </si>
  <si>
    <t>NIJMEGEN</t>
  </si>
  <si>
    <t>Henny Bomert</t>
  </si>
  <si>
    <t>GV Lidie</t>
  </si>
  <si>
    <t>Berg en Dal</t>
  </si>
  <si>
    <t>KLIMMEN</t>
  </si>
  <si>
    <t>SCHOOL</t>
  </si>
  <si>
    <t>40+8</t>
  </si>
  <si>
    <t>HAN</t>
  </si>
  <si>
    <t>test 1</t>
  </si>
  <si>
    <t>test 2</t>
  </si>
  <si>
    <t>test 3</t>
  </si>
  <si>
    <t>test 5</t>
  </si>
  <si>
    <t>test 6</t>
  </si>
  <si>
    <t>test 7</t>
  </si>
  <si>
    <t>test 8</t>
  </si>
  <si>
    <t xml:space="preserve"> test 9</t>
  </si>
  <si>
    <t>test 10</t>
  </si>
  <si>
    <t>test 11</t>
  </si>
  <si>
    <t>test 12</t>
  </si>
  <si>
    <t>datum</t>
  </si>
  <si>
    <t>groepsnaam</t>
  </si>
  <si>
    <t>aantal</t>
  </si>
  <si>
    <t>(rij 3)</t>
  </si>
  <si>
    <t>(kolom A)</t>
  </si>
  <si>
    <t>(kolom E)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</si>
</sst>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9"/>
      <color rgb="FF00B050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theme="4"/>
      <name val="Arial"/>
      <family val="2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0070C0"/>
      <name val="Arial"/>
      <family val="2"/>
    </font>
    <font>
      <b/>
      <i/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9"/>
      <color theme="1"/>
      <name val="Arial"/>
      <family val="2"/>
    </font>
    <font>
      <b/>
      <sz val="10"/>
      <color rgb="FF00B0F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3" fillId="0" borderId="0"/>
    <xf numFmtId="0" fontId="3" fillId="0" borderId="0"/>
  </cellStyleXfs>
  <cellXfs count="842">
    <xf numFmtId="0" fontId="0" fillId="0" borderId="0" xfId="0"/>
    <xf numFmtId="0" fontId="0" fillId="0" borderId="0" xfId="0"/>
    <xf numFmtId="0" fontId="4" fillId="0" borderId="2" xfId="1" applyFont="1" applyBorder="1"/>
    <xf numFmtId="0" fontId="4" fillId="0" borderId="3" xfId="1" applyFont="1" applyBorder="1"/>
    <xf numFmtId="0" fontId="4" fillId="0" borderId="0" xfId="1" applyFont="1" applyBorder="1"/>
    <xf numFmtId="0" fontId="4" fillId="0" borderId="4" xfId="1" applyFont="1" applyBorder="1"/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1" xfId="1" applyFont="1" applyBorder="1"/>
    <xf numFmtId="0" fontId="5" fillId="0" borderId="2" xfId="1" applyFont="1" applyBorder="1"/>
    <xf numFmtId="0" fontId="5" fillId="0" borderId="5" xfId="1" applyFont="1" applyBorder="1"/>
    <xf numFmtId="0" fontId="5" fillId="0" borderId="0" xfId="1" applyFont="1" applyBorder="1"/>
    <xf numFmtId="0" fontId="6" fillId="2" borderId="1" xfId="1" applyFont="1" applyFill="1" applyBorder="1"/>
    <xf numFmtId="0" fontId="4" fillId="0" borderId="4" xfId="1" applyFont="1" applyBorder="1" applyAlignment="1">
      <alignment horizontal="left"/>
    </xf>
    <xf numFmtId="0" fontId="4" fillId="0" borderId="9" xfId="1" applyFont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3" fillId="2" borderId="2" xfId="1" applyFill="1" applyBorder="1"/>
    <xf numFmtId="1" fontId="3" fillId="2" borderId="2" xfId="1" applyNumberFormat="1" applyFill="1" applyBorder="1" applyAlignment="1">
      <alignment horizontal="center"/>
    </xf>
    <xf numFmtId="1" fontId="3" fillId="2" borderId="3" xfId="1" applyNumberFormat="1" applyFill="1" applyBorder="1" applyAlignment="1">
      <alignment horizontal="center"/>
    </xf>
    <xf numFmtId="0" fontId="5" fillId="0" borderId="4" xfId="1" applyFont="1" applyBorder="1"/>
    <xf numFmtId="0" fontId="5" fillId="3" borderId="1" xfId="1" applyFont="1" applyFill="1" applyBorder="1"/>
    <xf numFmtId="0" fontId="4" fillId="3" borderId="2" xfId="1" applyFont="1" applyFill="1" applyBorder="1"/>
    <xf numFmtId="0" fontId="4" fillId="3" borderId="3" xfId="1" applyFont="1" applyFill="1" applyBorder="1"/>
    <xf numFmtId="0" fontId="5" fillId="3" borderId="12" xfId="1" applyFont="1" applyFill="1" applyBorder="1"/>
    <xf numFmtId="0" fontId="4" fillId="3" borderId="7" xfId="1" applyFont="1" applyFill="1" applyBorder="1"/>
    <xf numFmtId="0" fontId="4" fillId="3" borderId="17" xfId="1" applyFont="1" applyFill="1" applyBorder="1"/>
    <xf numFmtId="0" fontId="4" fillId="4" borderId="31" xfId="1" applyFont="1" applyFill="1" applyBorder="1"/>
    <xf numFmtId="1" fontId="4" fillId="4" borderId="32" xfId="1" applyNumberFormat="1" applyFont="1" applyFill="1" applyBorder="1" applyAlignment="1">
      <alignment horizontal="center"/>
    </xf>
    <xf numFmtId="0" fontId="4" fillId="4" borderId="32" xfId="1" applyFont="1" applyFill="1" applyBorder="1"/>
    <xf numFmtId="1" fontId="4" fillId="4" borderId="33" xfId="1" applyNumberFormat="1" applyFont="1" applyFill="1" applyBorder="1" applyAlignment="1">
      <alignment horizontal="center"/>
    </xf>
    <xf numFmtId="0" fontId="10" fillId="4" borderId="31" xfId="1" applyFont="1" applyFill="1" applyBorder="1"/>
    <xf numFmtId="0" fontId="4" fillId="4" borderId="34" xfId="1" applyFont="1" applyFill="1" applyBorder="1"/>
    <xf numFmtId="0" fontId="7" fillId="3" borderId="1" xfId="1" applyFont="1" applyFill="1" applyBorder="1"/>
    <xf numFmtId="1" fontId="7" fillId="3" borderId="18" xfId="1" applyNumberFormat="1" applyFont="1" applyFill="1" applyBorder="1" applyAlignment="1">
      <alignment horizontal="center"/>
    </xf>
    <xf numFmtId="0" fontId="7" fillId="3" borderId="2" xfId="1" applyFont="1" applyFill="1" applyBorder="1"/>
    <xf numFmtId="1" fontId="7" fillId="3" borderId="26" xfId="1" applyNumberFormat="1" applyFont="1" applyFill="1" applyBorder="1" applyAlignment="1">
      <alignment horizontal="center"/>
    </xf>
    <xf numFmtId="0" fontId="7" fillId="3" borderId="12" xfId="1" applyFont="1" applyFill="1" applyBorder="1"/>
    <xf numFmtId="1" fontId="7" fillId="3" borderId="19" xfId="1" applyNumberFormat="1" applyFont="1" applyFill="1" applyBorder="1" applyAlignment="1">
      <alignment horizontal="center"/>
    </xf>
    <xf numFmtId="0" fontId="7" fillId="3" borderId="7" xfId="1" applyFont="1" applyFill="1" applyBorder="1"/>
    <xf numFmtId="1" fontId="7" fillId="3" borderId="30" xfId="1" applyNumberFormat="1" applyFont="1" applyFill="1" applyBorder="1" applyAlignment="1">
      <alignment horizontal="center"/>
    </xf>
    <xf numFmtId="0" fontId="4" fillId="3" borderId="6" xfId="1" applyFont="1" applyFill="1" applyBorder="1"/>
    <xf numFmtId="0" fontId="4" fillId="3" borderId="8" xfId="1" applyFont="1" applyFill="1" applyBorder="1"/>
    <xf numFmtId="0" fontId="10" fillId="4" borderId="31" xfId="1" applyFont="1" applyFill="1" applyBorder="1" applyAlignment="1"/>
    <xf numFmtId="0" fontId="9" fillId="4" borderId="31" xfId="1" applyFont="1" applyFill="1" applyBorder="1"/>
    <xf numFmtId="0" fontId="8" fillId="4" borderId="32" xfId="1" applyFont="1" applyFill="1" applyBorder="1"/>
    <xf numFmtId="1" fontId="7" fillId="4" borderId="35" xfId="1" applyNumberFormat="1" applyFont="1" applyFill="1" applyBorder="1" applyAlignment="1">
      <alignment horizontal="center"/>
    </xf>
    <xf numFmtId="0" fontId="5" fillId="4" borderId="31" xfId="1" applyFont="1" applyFill="1" applyBorder="1"/>
    <xf numFmtId="0" fontId="5" fillId="4" borderId="32" xfId="1" applyFont="1" applyFill="1" applyBorder="1"/>
    <xf numFmtId="0" fontId="4" fillId="4" borderId="32" xfId="1" applyFont="1" applyFill="1" applyBorder="1" applyAlignment="1">
      <alignment horizontal="left"/>
    </xf>
    <xf numFmtId="0" fontId="8" fillId="0" borderId="14" xfId="1" applyFont="1" applyBorder="1"/>
    <xf numFmtId="0" fontId="8" fillId="0" borderId="31" xfId="1" applyFont="1" applyBorder="1"/>
    <xf numFmtId="0" fontId="8" fillId="0" borderId="32" xfId="1" applyFont="1" applyBorder="1"/>
    <xf numFmtId="1" fontId="8" fillId="0" borderId="32" xfId="1" applyNumberFormat="1" applyFont="1" applyBorder="1" applyAlignment="1">
      <alignment horizontal="center"/>
    </xf>
    <xf numFmtId="1" fontId="8" fillId="0" borderId="33" xfId="1" applyNumberFormat="1" applyFont="1" applyBorder="1" applyAlignment="1">
      <alignment horizontal="center"/>
    </xf>
    <xf numFmtId="0" fontId="4" fillId="0" borderId="14" xfId="1" applyFont="1" applyBorder="1"/>
    <xf numFmtId="1" fontId="4" fillId="0" borderId="14" xfId="1" applyNumberFormat="1" applyFont="1" applyBorder="1" applyAlignment="1">
      <alignment horizontal="center"/>
    </xf>
    <xf numFmtId="0" fontId="9" fillId="0" borderId="31" xfId="1" applyFont="1" applyBorder="1"/>
    <xf numFmtId="0" fontId="8" fillId="0" borderId="34" xfId="1" applyFont="1" applyBorder="1"/>
    <xf numFmtId="1" fontId="8" fillId="0" borderId="34" xfId="1" applyNumberFormat="1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5" fillId="0" borderId="5" xfId="0" applyFont="1" applyBorder="1"/>
    <xf numFmtId="0" fontId="11" fillId="0" borderId="4" xfId="1" applyFont="1" applyBorder="1"/>
    <xf numFmtId="0" fontId="12" fillId="0" borderId="5" xfId="0" applyFont="1" applyBorder="1"/>
    <xf numFmtId="0" fontId="5" fillId="0" borderId="5" xfId="1" applyFont="1" applyFill="1" applyBorder="1"/>
    <xf numFmtId="0" fontId="5" fillId="0" borderId="1" xfId="0" applyFont="1" applyBorder="1"/>
    <xf numFmtId="0" fontId="5" fillId="0" borderId="0" xfId="0" applyFont="1"/>
    <xf numFmtId="0" fontId="5" fillId="0" borderId="0" xfId="1" applyFont="1" applyFill="1" applyBorder="1"/>
    <xf numFmtId="0" fontId="4" fillId="0" borderId="4" xfId="1" applyFont="1" applyFill="1" applyBorder="1"/>
    <xf numFmtId="0" fontId="4" fillId="0" borderId="4" xfId="1" applyFont="1" applyFill="1" applyBorder="1" applyAlignment="1">
      <alignment horizontal="left" vertical="top"/>
    </xf>
    <xf numFmtId="0" fontId="1" fillId="0" borderId="12" xfId="0" applyFont="1" applyFill="1" applyBorder="1"/>
    <xf numFmtId="0" fontId="1" fillId="0" borderId="7" xfId="0" applyFont="1" applyFill="1" applyBorder="1"/>
    <xf numFmtId="0" fontId="5" fillId="0" borderId="17" xfId="1" applyFont="1" applyFill="1" applyBorder="1"/>
    <xf numFmtId="0" fontId="0" fillId="0" borderId="0" xfId="0" applyFont="1" applyBorder="1"/>
    <xf numFmtId="0" fontId="11" fillId="0" borderId="0" xfId="0" applyFont="1"/>
    <xf numFmtId="0" fontId="5" fillId="0" borderId="3" xfId="1" applyFont="1" applyBorder="1"/>
    <xf numFmtId="0" fontId="5" fillId="0" borderId="4" xfId="1" applyFont="1" applyBorder="1" applyAlignment="1">
      <alignment horizontal="left" vertical="top"/>
    </xf>
    <xf numFmtId="0" fontId="5" fillId="0" borderId="4" xfId="1" applyFont="1" applyBorder="1" applyAlignment="1">
      <alignment horizontal="left"/>
    </xf>
    <xf numFmtId="0" fontId="0" fillId="5" borderId="0" xfId="0" applyFill="1"/>
    <xf numFmtId="0" fontId="2" fillId="0" borderId="0" xfId="0" applyFont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5" borderId="0" xfId="0" applyFont="1" applyFill="1" applyBorder="1"/>
    <xf numFmtId="2" fontId="14" fillId="0" borderId="0" xfId="0" applyNumberFormat="1" applyFont="1" applyFill="1" applyBorder="1" applyAlignment="1">
      <alignment horizontal="left" vertical="center"/>
    </xf>
    <xf numFmtId="2" fontId="15" fillId="0" borderId="0" xfId="0" applyNumberFormat="1" applyFont="1" applyFill="1" applyBorder="1" applyAlignment="1">
      <alignment horizontal="left"/>
    </xf>
    <xf numFmtId="2" fontId="2" fillId="0" borderId="7" xfId="0" applyNumberFormat="1" applyFont="1" applyFill="1" applyBorder="1" applyAlignment="1">
      <alignment horizontal="left"/>
    </xf>
    <xf numFmtId="0" fontId="2" fillId="5" borderId="4" xfId="0" applyFont="1" applyFill="1" applyBorder="1"/>
    <xf numFmtId="0" fontId="2" fillId="0" borderId="5" xfId="0" applyFont="1" applyBorder="1"/>
    <xf numFmtId="0" fontId="0" fillId="0" borderId="40" xfId="0" applyBorder="1"/>
    <xf numFmtId="0" fontId="0" fillId="0" borderId="20" xfId="0" applyBorder="1"/>
    <xf numFmtId="0" fontId="0" fillId="5" borderId="20" xfId="0" applyFill="1" applyBorder="1"/>
    <xf numFmtId="0" fontId="0" fillId="5" borderId="27" xfId="0" applyFill="1" applyBorder="1"/>
    <xf numFmtId="0" fontId="2" fillId="0" borderId="41" xfId="0" applyFont="1" applyBorder="1"/>
    <xf numFmtId="0" fontId="2" fillId="0" borderId="42" xfId="0" applyFont="1" applyBorder="1"/>
    <xf numFmtId="0" fontId="2" fillId="5" borderId="42" xfId="0" applyFont="1" applyFill="1" applyBorder="1"/>
    <xf numFmtId="0" fontId="2" fillId="5" borderId="43" xfId="0" applyFont="1" applyFill="1" applyBorder="1"/>
    <xf numFmtId="16" fontId="2" fillId="0" borderId="44" xfId="0" applyNumberFormat="1" applyFont="1" applyBorder="1"/>
    <xf numFmtId="0" fontId="2" fillId="0" borderId="45" xfId="0" applyFont="1" applyBorder="1"/>
    <xf numFmtId="0" fontId="2" fillId="5" borderId="45" xfId="0" applyFont="1" applyFill="1" applyBorder="1"/>
    <xf numFmtId="0" fontId="2" fillId="5" borderId="46" xfId="0" applyFont="1" applyFill="1" applyBorder="1"/>
    <xf numFmtId="16" fontId="2" fillId="0" borderId="47" xfId="0" applyNumberFormat="1" applyFont="1" applyBorder="1"/>
    <xf numFmtId="0" fontId="2" fillId="0" borderId="24" xfId="0" applyFont="1" applyBorder="1"/>
    <xf numFmtId="16" fontId="2" fillId="5" borderId="47" xfId="0" applyNumberFormat="1" applyFont="1" applyFill="1" applyBorder="1"/>
    <xf numFmtId="0" fontId="2" fillId="5" borderId="24" xfId="0" applyFont="1" applyFill="1" applyBorder="1"/>
    <xf numFmtId="0" fontId="2" fillId="0" borderId="37" xfId="0" applyFont="1" applyBorder="1"/>
    <xf numFmtId="0" fontId="2" fillId="0" borderId="38" xfId="0" applyFont="1" applyBorder="1"/>
    <xf numFmtId="0" fontId="2" fillId="5" borderId="38" xfId="0" applyFont="1" applyFill="1" applyBorder="1"/>
    <xf numFmtId="0" fontId="2" fillId="5" borderId="39" xfId="0" applyFont="1" applyFill="1" applyBorder="1"/>
    <xf numFmtId="1" fontId="4" fillId="0" borderId="22" xfId="1" applyNumberFormat="1" applyFont="1" applyFill="1" applyBorder="1" applyAlignment="1">
      <alignment horizontal="center" shrinkToFit="1"/>
    </xf>
    <xf numFmtId="0" fontId="4" fillId="0" borderId="0" xfId="1" applyFont="1" applyFill="1" applyBorder="1" applyAlignment="1">
      <alignment shrinkToFit="1"/>
    </xf>
    <xf numFmtId="0" fontId="4" fillId="0" borderId="5" xfId="1" applyFont="1" applyFill="1" applyBorder="1" applyAlignment="1">
      <alignment shrinkToFit="1"/>
    </xf>
    <xf numFmtId="1" fontId="4" fillId="0" borderId="29" xfId="1" applyNumberFormat="1" applyFont="1" applyFill="1" applyBorder="1" applyAlignment="1">
      <alignment horizontal="center" shrinkToFit="1"/>
    </xf>
    <xf numFmtId="1" fontId="4" fillId="0" borderId="21" xfId="1" applyNumberFormat="1" applyFont="1" applyFill="1" applyBorder="1" applyAlignment="1">
      <alignment horizontal="center" shrinkToFit="1"/>
    </xf>
    <xf numFmtId="0" fontId="4" fillId="0" borderId="14" xfId="1" applyFont="1" applyFill="1" applyBorder="1" applyAlignment="1">
      <alignment shrinkToFit="1"/>
    </xf>
    <xf numFmtId="0" fontId="4" fillId="0" borderId="16" xfId="1" applyFont="1" applyFill="1" applyBorder="1" applyAlignment="1">
      <alignment shrinkToFit="1"/>
    </xf>
    <xf numFmtId="1" fontId="4" fillId="0" borderId="23" xfId="1" applyNumberFormat="1" applyFont="1" applyFill="1" applyBorder="1" applyAlignment="1">
      <alignment horizontal="center" shrinkToFit="1"/>
    </xf>
    <xf numFmtId="0" fontId="4" fillId="0" borderId="21" xfId="1" applyFont="1" applyFill="1" applyBorder="1" applyAlignment="1">
      <alignment shrinkToFit="1"/>
    </xf>
    <xf numFmtId="1" fontId="4" fillId="0" borderId="28" xfId="1" applyNumberFormat="1" applyFont="1" applyFill="1" applyBorder="1" applyAlignment="1">
      <alignment horizontal="center" shrinkToFit="1"/>
    </xf>
    <xf numFmtId="1" fontId="4" fillId="0" borderId="25" xfId="1" applyNumberFormat="1" applyFont="1" applyFill="1" applyBorder="1" applyAlignment="1">
      <alignment horizontal="center" shrinkToFit="1"/>
    </xf>
    <xf numFmtId="0" fontId="4" fillId="0" borderId="22" xfId="1" applyFont="1" applyFill="1" applyBorder="1" applyAlignment="1">
      <alignment shrinkToFit="1"/>
    </xf>
    <xf numFmtId="1" fontId="4" fillId="0" borderId="18" xfId="1" applyNumberFormat="1" applyFont="1" applyFill="1" applyBorder="1" applyAlignment="1">
      <alignment horizontal="center" shrinkToFit="1"/>
    </xf>
    <xf numFmtId="0" fontId="4" fillId="0" borderId="2" xfId="1" applyFont="1" applyFill="1" applyBorder="1" applyAlignment="1">
      <alignment shrinkToFit="1"/>
    </xf>
    <xf numFmtId="0" fontId="4" fillId="0" borderId="1" xfId="1" applyFont="1" applyFill="1" applyBorder="1" applyAlignment="1">
      <alignment shrinkToFit="1"/>
    </xf>
    <xf numFmtId="1" fontId="4" fillId="0" borderId="26" xfId="1" applyNumberFormat="1" applyFont="1" applyFill="1" applyBorder="1" applyAlignment="1">
      <alignment horizontal="center" shrinkToFit="1"/>
    </xf>
    <xf numFmtId="0" fontId="4" fillId="0" borderId="11" xfId="1" applyFont="1" applyBorder="1" applyAlignment="1">
      <alignment horizontal="center" shrinkToFit="1"/>
    </xf>
    <xf numFmtId="0" fontId="4" fillId="0" borderId="9" xfId="1" applyFont="1" applyBorder="1" applyAlignment="1">
      <alignment shrinkToFit="1"/>
    </xf>
    <xf numFmtId="0" fontId="4" fillId="0" borderId="10" xfId="1" applyFont="1" applyBorder="1" applyAlignment="1">
      <alignment horizontal="center" shrinkToFit="1"/>
    </xf>
    <xf numFmtId="0" fontId="4" fillId="0" borderId="9" xfId="1" applyFont="1" applyBorder="1" applyAlignment="1">
      <alignment horizontal="center" shrinkToFit="1"/>
    </xf>
    <xf numFmtId="0" fontId="4" fillId="0" borderId="6" xfId="1" applyFont="1" applyBorder="1" applyAlignment="1">
      <alignment horizontal="center" shrinkToFit="1"/>
    </xf>
    <xf numFmtId="1" fontId="4" fillId="0" borderId="20" xfId="1" applyNumberFormat="1" applyFont="1" applyFill="1" applyBorder="1" applyAlignment="1">
      <alignment horizontal="center" shrinkToFit="1"/>
    </xf>
    <xf numFmtId="0" fontId="4" fillId="0" borderId="13" xfId="1" applyFont="1" applyFill="1" applyBorder="1" applyAlignment="1">
      <alignment shrinkToFit="1"/>
    </xf>
    <xf numFmtId="0" fontId="4" fillId="0" borderId="15" xfId="1" applyFont="1" applyFill="1" applyBorder="1" applyAlignment="1">
      <alignment shrinkToFit="1"/>
    </xf>
    <xf numFmtId="1" fontId="4" fillId="0" borderId="24" xfId="1" applyNumberFormat="1" applyFont="1" applyFill="1" applyBorder="1" applyAlignment="1">
      <alignment horizontal="center" shrinkToFit="1"/>
    </xf>
    <xf numFmtId="1" fontId="4" fillId="0" borderId="27" xfId="1" applyNumberFormat="1" applyFont="1" applyFill="1" applyBorder="1" applyAlignment="1">
      <alignment horizontal="center" shrinkToFit="1"/>
    </xf>
    <xf numFmtId="0" fontId="4" fillId="0" borderId="20" xfId="1" applyFont="1" applyFill="1" applyBorder="1" applyAlignment="1">
      <alignment shrinkToFit="1"/>
    </xf>
    <xf numFmtId="2" fontId="14" fillId="8" borderId="0" xfId="0" applyNumberFormat="1" applyFont="1" applyFill="1" applyBorder="1" applyAlignment="1">
      <alignment horizontal="left" vertical="center"/>
    </xf>
    <xf numFmtId="0" fontId="0" fillId="8" borderId="40" xfId="0" applyFill="1" applyBorder="1"/>
    <xf numFmtId="0" fontId="0" fillId="8" borderId="20" xfId="0" applyFill="1" applyBorder="1"/>
    <xf numFmtId="0" fontId="0" fillId="8" borderId="27" xfId="0" applyFill="1" applyBorder="1"/>
    <xf numFmtId="0" fontId="0" fillId="8" borderId="0" xfId="0" applyFill="1"/>
    <xf numFmtId="0" fontId="18" fillId="0" borderId="40" xfId="0" applyFont="1" applyFill="1" applyBorder="1"/>
    <xf numFmtId="0" fontId="17" fillId="8" borderId="20" xfId="0" applyFont="1" applyFill="1" applyBorder="1"/>
    <xf numFmtId="0" fontId="0" fillId="0" borderId="20" xfId="0" applyFill="1" applyBorder="1"/>
    <xf numFmtId="0" fontId="0" fillId="0" borderId="40" xfId="0" applyFill="1" applyBorder="1"/>
    <xf numFmtId="0" fontId="4" fillId="0" borderId="9" xfId="1" applyFont="1" applyBorder="1" applyAlignment="1">
      <alignment horizontal="center"/>
    </xf>
    <xf numFmtId="1" fontId="4" fillId="0" borderId="23" xfId="1" applyNumberFormat="1" applyFont="1" applyFill="1" applyBorder="1" applyAlignment="1">
      <alignment horizontal="center"/>
    </xf>
    <xf numFmtId="1" fontId="4" fillId="0" borderId="25" xfId="1" applyNumberFormat="1" applyFont="1" applyFill="1" applyBorder="1" applyAlignment="1">
      <alignment horizontal="center"/>
    </xf>
    <xf numFmtId="0" fontId="4" fillId="0" borderId="22" xfId="1" applyFont="1" applyFill="1" applyBorder="1"/>
    <xf numFmtId="0" fontId="4" fillId="0" borderId="21" xfId="1" applyFont="1" applyFill="1" applyBorder="1"/>
    <xf numFmtId="0" fontId="4" fillId="0" borderId="8" xfId="1" applyFont="1" applyBorder="1"/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4" fillId="0" borderId="14" xfId="1" applyFont="1" applyFill="1" applyBorder="1"/>
    <xf numFmtId="0" fontId="4" fillId="0" borderId="0" xfId="1" applyFont="1" applyFill="1" applyBorder="1"/>
    <xf numFmtId="0" fontId="4" fillId="0" borderId="1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1" fontId="4" fillId="0" borderId="18" xfId="1" applyNumberFormat="1" applyFont="1" applyFill="1" applyBorder="1" applyAlignment="1">
      <alignment horizontal="center"/>
    </xf>
    <xf numFmtId="1" fontId="4" fillId="0" borderId="21" xfId="1" applyNumberFormat="1" applyFont="1" applyFill="1" applyBorder="1" applyAlignment="1">
      <alignment horizontal="center"/>
    </xf>
    <xf numFmtId="1" fontId="4" fillId="0" borderId="22" xfId="1" applyNumberFormat="1" applyFont="1" applyFill="1" applyBorder="1" applyAlignment="1">
      <alignment horizontal="center"/>
    </xf>
    <xf numFmtId="1" fontId="4" fillId="0" borderId="26" xfId="1" applyNumberFormat="1" applyFont="1" applyFill="1" applyBorder="1" applyAlignment="1">
      <alignment horizontal="center"/>
    </xf>
    <xf numFmtId="1" fontId="4" fillId="0" borderId="28" xfId="1" applyNumberFormat="1" applyFont="1" applyFill="1" applyBorder="1" applyAlignment="1">
      <alignment horizontal="center"/>
    </xf>
    <xf numFmtId="1" fontId="4" fillId="0" borderId="29" xfId="1" applyNumberFormat="1" applyFont="1" applyFill="1" applyBorder="1" applyAlignment="1">
      <alignment horizontal="center"/>
    </xf>
    <xf numFmtId="0" fontId="16" fillId="0" borderId="1" xfId="1" applyFont="1" applyFill="1" applyBorder="1"/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7" xfId="1" applyNumberFormat="1" applyFont="1" applyFill="1" applyBorder="1" applyAlignment="1">
      <alignment horizontal="center"/>
    </xf>
    <xf numFmtId="1" fontId="7" fillId="0" borderId="25" xfId="1" applyNumberFormat="1" applyFont="1" applyFill="1" applyBorder="1" applyAlignment="1">
      <alignment horizontal="center"/>
    </xf>
    <xf numFmtId="1" fontId="7" fillId="0" borderId="24" xfId="1" applyNumberFormat="1" applyFont="1" applyFill="1" applyBorder="1" applyAlignment="1">
      <alignment horizontal="center"/>
    </xf>
    <xf numFmtId="0" fontId="7" fillId="0" borderId="22" xfId="1" applyFont="1" applyFill="1" applyBorder="1"/>
    <xf numFmtId="0" fontId="7" fillId="0" borderId="20" xfId="1" applyFont="1" applyFill="1" applyBorder="1"/>
    <xf numFmtId="0" fontId="7" fillId="0" borderId="7" xfId="1" applyFont="1" applyFill="1" applyBorder="1"/>
    <xf numFmtId="1" fontId="7" fillId="0" borderId="19" xfId="1" applyNumberFormat="1" applyFont="1" applyFill="1" applyBorder="1" applyAlignment="1">
      <alignment horizontal="center"/>
    </xf>
    <xf numFmtId="0" fontId="7" fillId="0" borderId="12" xfId="1" applyFont="1" applyFill="1" applyBorder="1"/>
    <xf numFmtId="1" fontId="7" fillId="0" borderId="48" xfId="1" applyNumberFormat="1" applyFont="1" applyFill="1" applyBorder="1" applyAlignment="1">
      <alignment horizontal="center"/>
    </xf>
    <xf numFmtId="0" fontId="7" fillId="0" borderId="19" xfId="1" applyFont="1" applyFill="1" applyBorder="1"/>
    <xf numFmtId="1" fontId="7" fillId="0" borderId="30" xfId="1" applyNumberFormat="1" applyFont="1" applyFill="1" applyBorder="1" applyAlignment="1">
      <alignment horizontal="center"/>
    </xf>
    <xf numFmtId="0" fontId="4" fillId="0" borderId="15" xfId="1" applyFont="1" applyFill="1" applyBorder="1"/>
    <xf numFmtId="0" fontId="4" fillId="0" borderId="13" xfId="1" applyFont="1" applyFill="1" applyBorder="1"/>
    <xf numFmtId="0" fontId="5" fillId="6" borderId="5" xfId="1" applyFont="1" applyFill="1" applyBorder="1"/>
    <xf numFmtId="0" fontId="5" fillId="6" borderId="2" xfId="0" applyFont="1" applyFill="1" applyBorder="1"/>
    <xf numFmtId="0" fontId="4" fillId="6" borderId="2" xfId="0" applyFont="1" applyFill="1" applyBorder="1"/>
    <xf numFmtId="0" fontId="5" fillId="6" borderId="0" xfId="0" applyFont="1" applyFill="1" applyBorder="1"/>
    <xf numFmtId="0" fontId="4" fillId="6" borderId="0" xfId="0" applyFont="1" applyFill="1" applyBorder="1"/>
    <xf numFmtId="0" fontId="5" fillId="6" borderId="0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0" fillId="6" borderId="0" xfId="0" applyFill="1"/>
    <xf numFmtId="0" fontId="4" fillId="6" borderId="0" xfId="1" applyFont="1" applyFill="1" applyBorder="1" applyAlignment="1">
      <alignment horizontal="left"/>
    </xf>
    <xf numFmtId="0" fontId="5" fillId="6" borderId="0" xfId="1" applyFont="1" applyFill="1" applyBorder="1"/>
    <xf numFmtId="0" fontId="4" fillId="6" borderId="0" xfId="1" applyFont="1" applyFill="1" applyBorder="1"/>
    <xf numFmtId="0" fontId="5" fillId="6" borderId="12" xfId="1" applyFont="1" applyFill="1" applyBorder="1"/>
    <xf numFmtId="0" fontId="5" fillId="6" borderId="7" xfId="1" applyFont="1" applyFill="1" applyBorder="1"/>
    <xf numFmtId="0" fontId="4" fillId="7" borderId="5" xfId="1" applyFont="1" applyFill="1" applyBorder="1"/>
    <xf numFmtId="0" fontId="4" fillId="7" borderId="16" xfId="1" applyFont="1" applyFill="1" applyBorder="1"/>
    <xf numFmtId="0" fontId="5" fillId="7" borderId="1" xfId="1" applyFont="1" applyFill="1" applyBorder="1"/>
    <xf numFmtId="0" fontId="5" fillId="7" borderId="2" xfId="1" applyFont="1" applyFill="1" applyBorder="1"/>
    <xf numFmtId="0" fontId="4" fillId="7" borderId="2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0" fillId="7" borderId="0" xfId="0" applyFill="1"/>
    <xf numFmtId="0" fontId="0" fillId="0" borderId="0" xfId="0"/>
    <xf numFmtId="1" fontId="4" fillId="0" borderId="23" xfId="1" applyNumberFormat="1" applyFont="1" applyFill="1" applyBorder="1" applyAlignment="1">
      <alignment horizontal="center"/>
    </xf>
    <xf numFmtId="0" fontId="4" fillId="0" borderId="21" xfId="1" applyFont="1" applyFill="1" applyBorder="1"/>
    <xf numFmtId="0" fontId="4" fillId="0" borderId="8" xfId="1" applyFont="1" applyBorder="1"/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4" fillId="0" borderId="14" xfId="1" applyFont="1" applyFill="1" applyBorder="1"/>
    <xf numFmtId="0" fontId="4" fillId="0" borderId="0" xfId="1" applyFont="1" applyFill="1" applyBorder="1"/>
    <xf numFmtId="0" fontId="4" fillId="0" borderId="1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1" fontId="4" fillId="0" borderId="18" xfId="1" applyNumberFormat="1" applyFont="1" applyFill="1" applyBorder="1" applyAlignment="1">
      <alignment horizontal="center"/>
    </xf>
    <xf numFmtId="1" fontId="4" fillId="0" borderId="21" xfId="1" applyNumberFormat="1" applyFont="1" applyFill="1" applyBorder="1" applyAlignment="1">
      <alignment horizontal="center"/>
    </xf>
    <xf numFmtId="1" fontId="4" fillId="0" borderId="22" xfId="1" applyNumberFormat="1" applyFont="1" applyFill="1" applyBorder="1" applyAlignment="1">
      <alignment horizontal="center"/>
    </xf>
    <xf numFmtId="1" fontId="4" fillId="0" borderId="28" xfId="1" applyNumberFormat="1" applyFont="1" applyFill="1" applyBorder="1" applyAlignment="1">
      <alignment horizontal="center"/>
    </xf>
    <xf numFmtId="1" fontId="4" fillId="0" borderId="29" xfId="1" applyNumberFormat="1" applyFont="1" applyFill="1" applyBorder="1" applyAlignment="1">
      <alignment horizontal="center"/>
    </xf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7" xfId="1" applyNumberFormat="1" applyFont="1" applyFill="1" applyBorder="1" applyAlignment="1">
      <alignment horizontal="center"/>
    </xf>
    <xf numFmtId="1" fontId="7" fillId="0" borderId="25" xfId="1" applyNumberFormat="1" applyFont="1" applyFill="1" applyBorder="1" applyAlignment="1">
      <alignment horizontal="center"/>
    </xf>
    <xf numFmtId="0" fontId="7" fillId="0" borderId="22" xfId="1" applyFont="1" applyFill="1" applyBorder="1"/>
    <xf numFmtId="0" fontId="7" fillId="0" borderId="7" xfId="1" applyFont="1" applyFill="1" applyBorder="1"/>
    <xf numFmtId="1" fontId="7" fillId="0" borderId="19" xfId="1" applyNumberFormat="1" applyFont="1" applyFill="1" applyBorder="1" applyAlignment="1">
      <alignment horizontal="center"/>
    </xf>
    <xf numFmtId="0" fontId="7" fillId="0" borderId="12" xfId="1" applyFont="1" applyFill="1" applyBorder="1"/>
    <xf numFmtId="1" fontId="7" fillId="0" borderId="48" xfId="1" applyNumberFormat="1" applyFont="1" applyFill="1" applyBorder="1" applyAlignment="1">
      <alignment horizontal="center"/>
    </xf>
    <xf numFmtId="0" fontId="7" fillId="0" borderId="19" xfId="1" applyFont="1" applyFill="1" applyBorder="1"/>
    <xf numFmtId="1" fontId="7" fillId="0" borderId="30" xfId="1" applyNumberFormat="1" applyFont="1" applyFill="1" applyBorder="1" applyAlignment="1">
      <alignment horizontal="center"/>
    </xf>
    <xf numFmtId="0" fontId="4" fillId="0" borderId="9" xfId="1" applyFont="1" applyBorder="1" applyAlignment="1"/>
    <xf numFmtId="0" fontId="5" fillId="7" borderId="1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/>
    <xf numFmtId="0" fontId="0" fillId="7" borderId="0" xfId="0" applyFill="1"/>
    <xf numFmtId="0" fontId="5" fillId="7" borderId="2" xfId="0" applyFont="1" applyFill="1" applyBorder="1"/>
    <xf numFmtId="0" fontId="5" fillId="7" borderId="0" xfId="0" applyFont="1" applyFill="1" applyBorder="1"/>
    <xf numFmtId="0" fontId="0" fillId="7" borderId="0" xfId="0" applyFill="1" applyAlignment="1"/>
    <xf numFmtId="0" fontId="3" fillId="7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left"/>
    </xf>
    <xf numFmtId="0" fontId="5" fillId="7" borderId="12" xfId="1" applyFont="1" applyFill="1" applyBorder="1"/>
    <xf numFmtId="0" fontId="5" fillId="7" borderId="7" xfId="1" applyFont="1" applyFill="1" applyBorder="1"/>
    <xf numFmtId="0" fontId="19" fillId="0" borderId="16" xfId="1" applyFont="1" applyFill="1" applyBorder="1" applyAlignment="1">
      <alignment vertical="distributed"/>
    </xf>
    <xf numFmtId="0" fontId="4" fillId="0" borderId="0" xfId="1" applyFont="1" applyFill="1" applyBorder="1" applyAlignment="1">
      <alignment vertical="distributed" wrapText="1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4" xfId="1" applyFont="1" applyFill="1" applyBorder="1"/>
    <xf numFmtId="0" fontId="4" fillId="0" borderId="0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1" fontId="4" fillId="0" borderId="21" xfId="1" applyNumberFormat="1" applyFont="1" applyFill="1" applyBorder="1" applyAlignment="1">
      <alignment horizontal="center"/>
    </xf>
    <xf numFmtId="1" fontId="4" fillId="0" borderId="22" xfId="1" applyNumberFormat="1" applyFont="1" applyFill="1" applyBorder="1" applyAlignment="1">
      <alignment horizontal="center"/>
    </xf>
    <xf numFmtId="1" fontId="4" fillId="0" borderId="28" xfId="1" applyNumberFormat="1" applyFont="1" applyFill="1" applyBorder="1" applyAlignment="1">
      <alignment horizontal="center"/>
    </xf>
    <xf numFmtId="1" fontId="4" fillId="0" borderId="29" xfId="1" applyNumberFormat="1" applyFont="1" applyFill="1" applyBorder="1" applyAlignment="1">
      <alignment horizontal="center"/>
    </xf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7" xfId="1" applyNumberFormat="1" applyFont="1" applyFill="1" applyBorder="1" applyAlignment="1">
      <alignment horizontal="center"/>
    </xf>
    <xf numFmtId="1" fontId="7" fillId="0" borderId="25" xfId="1" applyNumberFormat="1" applyFont="1" applyFill="1" applyBorder="1" applyAlignment="1">
      <alignment horizontal="center"/>
    </xf>
    <xf numFmtId="0" fontId="7" fillId="0" borderId="22" xfId="1" applyFont="1" applyFill="1" applyBorder="1"/>
    <xf numFmtId="0" fontId="7" fillId="0" borderId="7" xfId="1" applyFont="1" applyFill="1" applyBorder="1"/>
    <xf numFmtId="1" fontId="7" fillId="0" borderId="19" xfId="1" applyNumberFormat="1" applyFont="1" applyFill="1" applyBorder="1" applyAlignment="1">
      <alignment horizontal="center"/>
    </xf>
    <xf numFmtId="0" fontId="7" fillId="0" borderId="12" xfId="1" applyFont="1" applyFill="1" applyBorder="1"/>
    <xf numFmtId="1" fontId="7" fillId="0" borderId="30" xfId="1" applyNumberFormat="1" applyFont="1" applyFill="1" applyBorder="1" applyAlignment="1">
      <alignment horizontal="center"/>
    </xf>
    <xf numFmtId="0" fontId="4" fillId="0" borderId="15" xfId="1" applyFont="1" applyFill="1" applyBorder="1"/>
    <xf numFmtId="0" fontId="4" fillId="0" borderId="8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19" fillId="0" borderId="5" xfId="1" applyFont="1" applyFill="1" applyBorder="1"/>
    <xf numFmtId="1" fontId="19" fillId="0" borderId="22" xfId="1" applyNumberFormat="1" applyFont="1" applyFill="1" applyBorder="1" applyAlignment="1">
      <alignment horizontal="center"/>
    </xf>
    <xf numFmtId="0" fontId="19" fillId="0" borderId="0" xfId="1" applyFont="1" applyFill="1" applyBorder="1"/>
    <xf numFmtId="0" fontId="20" fillId="0" borderId="5" xfId="1" applyFont="1" applyFill="1" applyBorder="1"/>
    <xf numFmtId="1" fontId="20" fillId="0" borderId="22" xfId="1" applyNumberFormat="1" applyFont="1" applyFill="1" applyBorder="1" applyAlignment="1">
      <alignment horizontal="center"/>
    </xf>
    <xf numFmtId="0" fontId="20" fillId="0" borderId="0" xfId="1" applyFont="1" applyFill="1" applyBorder="1"/>
    <xf numFmtId="0" fontId="19" fillId="0" borderId="9" xfId="1" applyFont="1" applyBorder="1"/>
    <xf numFmtId="0" fontId="20" fillId="0" borderId="15" xfId="1" applyFont="1" applyFill="1" applyBorder="1"/>
    <xf numFmtId="1" fontId="20" fillId="0" borderId="20" xfId="1" applyNumberFormat="1" applyFont="1" applyFill="1" applyBorder="1" applyAlignment="1">
      <alignment horizontal="center"/>
    </xf>
    <xf numFmtId="0" fontId="20" fillId="0" borderId="13" xfId="1" applyFont="1" applyFill="1" applyBorder="1"/>
    <xf numFmtId="1" fontId="20" fillId="0" borderId="27" xfId="1" applyNumberFormat="1" applyFont="1" applyFill="1" applyBorder="1" applyAlignment="1">
      <alignment horizontal="center"/>
    </xf>
    <xf numFmtId="0" fontId="19" fillId="0" borderId="10" xfId="1" applyFont="1" applyBorder="1" applyAlignment="1">
      <alignment horizontal="center"/>
    </xf>
    <xf numFmtId="0" fontId="19" fillId="0" borderId="16" xfId="1" applyFont="1" applyFill="1" applyBorder="1"/>
    <xf numFmtId="1" fontId="19" fillId="0" borderId="21" xfId="1" applyNumberFormat="1" applyFont="1" applyFill="1" applyBorder="1" applyAlignment="1">
      <alignment horizontal="center"/>
    </xf>
    <xf numFmtId="0" fontId="19" fillId="0" borderId="14" xfId="1" applyFont="1" applyFill="1" applyBorder="1"/>
    <xf numFmtId="1" fontId="20" fillId="0" borderId="25" xfId="1" applyNumberFormat="1" applyFont="1" applyFill="1" applyBorder="1" applyAlignment="1">
      <alignment horizontal="center"/>
    </xf>
    <xf numFmtId="0" fontId="20" fillId="0" borderId="22" xfId="1" applyFont="1" applyFill="1" applyBorder="1"/>
    <xf numFmtId="0" fontId="20" fillId="0" borderId="20" xfId="1" applyFont="1" applyFill="1" applyBorder="1"/>
    <xf numFmtId="1" fontId="19" fillId="0" borderId="23" xfId="1" applyNumberFormat="1" applyFont="1" applyFill="1" applyBorder="1" applyAlignment="1">
      <alignment horizontal="center"/>
    </xf>
    <xf numFmtId="0" fontId="19" fillId="0" borderId="21" xfId="1" applyFont="1" applyFill="1" applyBorder="1"/>
    <xf numFmtId="1" fontId="20" fillId="0" borderId="24" xfId="1" applyNumberFormat="1" applyFont="1" applyFill="1" applyBorder="1" applyAlignment="1">
      <alignment horizontal="center"/>
    </xf>
    <xf numFmtId="0" fontId="4" fillId="9" borderId="5" xfId="1" applyFont="1" applyFill="1" applyBorder="1"/>
    <xf numFmtId="1" fontId="4" fillId="9" borderId="22" xfId="1" applyNumberFormat="1" applyFont="1" applyFill="1" applyBorder="1" applyAlignment="1">
      <alignment horizontal="center"/>
    </xf>
    <xf numFmtId="0" fontId="4" fillId="9" borderId="0" xfId="1" applyFont="1" applyFill="1" applyBorder="1"/>
    <xf numFmtId="1" fontId="4" fillId="9" borderId="29" xfId="1" applyNumberFormat="1" applyFont="1" applyFill="1" applyBorder="1" applyAlignment="1">
      <alignment horizontal="center"/>
    </xf>
    <xf numFmtId="0" fontId="7" fillId="9" borderId="5" xfId="1" applyFont="1" applyFill="1" applyBorder="1"/>
    <xf numFmtId="1" fontId="7" fillId="9" borderId="22" xfId="1" applyNumberFormat="1" applyFont="1" applyFill="1" applyBorder="1" applyAlignment="1">
      <alignment horizontal="center"/>
    </xf>
    <xf numFmtId="0" fontId="7" fillId="9" borderId="0" xfId="1" applyFont="1" applyFill="1" applyBorder="1"/>
    <xf numFmtId="1" fontId="7" fillId="9" borderId="29" xfId="1" applyNumberFormat="1" applyFont="1" applyFill="1" applyBorder="1" applyAlignment="1">
      <alignment horizontal="center"/>
    </xf>
    <xf numFmtId="0" fontId="7" fillId="9" borderId="15" xfId="1" applyFont="1" applyFill="1" applyBorder="1"/>
    <xf numFmtId="1" fontId="7" fillId="9" borderId="20" xfId="1" applyNumberFormat="1" applyFont="1" applyFill="1" applyBorder="1" applyAlignment="1">
      <alignment horizontal="center"/>
    </xf>
    <xf numFmtId="0" fontId="7" fillId="9" borderId="13" xfId="1" applyFont="1" applyFill="1" applyBorder="1"/>
    <xf numFmtId="1" fontId="7" fillId="9" borderId="27" xfId="1" applyNumberFormat="1" applyFont="1" applyFill="1" applyBorder="1" applyAlignment="1">
      <alignment horizontal="center"/>
    </xf>
    <xf numFmtId="0" fontId="4" fillId="9" borderId="16" xfId="1" applyFont="1" applyFill="1" applyBorder="1"/>
    <xf numFmtId="1" fontId="4" fillId="9" borderId="21" xfId="1" applyNumberFormat="1" applyFont="1" applyFill="1" applyBorder="1" applyAlignment="1">
      <alignment horizontal="center"/>
    </xf>
    <xf numFmtId="0" fontId="4" fillId="9" borderId="14" xfId="1" applyFont="1" applyFill="1" applyBorder="1"/>
    <xf numFmtId="1" fontId="4" fillId="9" borderId="28" xfId="1" applyNumberFormat="1" applyFont="1" applyFill="1" applyBorder="1" applyAlignment="1">
      <alignment horizontal="center"/>
    </xf>
    <xf numFmtId="0" fontId="7" fillId="9" borderId="12" xfId="1" applyFont="1" applyFill="1" applyBorder="1"/>
    <xf numFmtId="1" fontId="7" fillId="9" borderId="19" xfId="1" applyNumberFormat="1" applyFont="1" applyFill="1" applyBorder="1" applyAlignment="1">
      <alignment horizontal="center"/>
    </xf>
    <xf numFmtId="0" fontId="7" fillId="9" borderId="7" xfId="1" applyFont="1" applyFill="1" applyBorder="1"/>
    <xf numFmtId="1" fontId="7" fillId="9" borderId="30" xfId="1" applyNumberFormat="1" applyFont="1" applyFill="1" applyBorder="1" applyAlignment="1">
      <alignment horizontal="center"/>
    </xf>
    <xf numFmtId="1" fontId="20" fillId="0" borderId="21" xfId="1" applyNumberFormat="1" applyFont="1" applyFill="1" applyBorder="1" applyAlignment="1">
      <alignment horizontal="center"/>
    </xf>
    <xf numFmtId="0" fontId="20" fillId="9" borderId="0" xfId="1" applyFont="1" applyFill="1" applyBorder="1"/>
    <xf numFmtId="1" fontId="20" fillId="9" borderId="22" xfId="1" applyNumberFormat="1" applyFont="1" applyFill="1" applyBorder="1" applyAlignment="1">
      <alignment horizontal="center"/>
    </xf>
    <xf numFmtId="0" fontId="20" fillId="9" borderId="13" xfId="1" applyFont="1" applyFill="1" applyBorder="1"/>
    <xf numFmtId="1" fontId="20" fillId="9" borderId="20" xfId="1" applyNumberFormat="1" applyFont="1" applyFill="1" applyBorder="1" applyAlignment="1">
      <alignment horizontal="center"/>
    </xf>
    <xf numFmtId="0" fontId="19" fillId="9" borderId="14" xfId="1" applyFont="1" applyFill="1" applyBorder="1"/>
    <xf numFmtId="1" fontId="19" fillId="9" borderId="21" xfId="1" applyNumberFormat="1" applyFont="1" applyFill="1" applyBorder="1" applyAlignment="1">
      <alignment horizontal="center"/>
    </xf>
    <xf numFmtId="0" fontId="21" fillId="0" borderId="16" xfId="1" applyFont="1" applyFill="1" applyBorder="1"/>
    <xf numFmtId="0" fontId="4" fillId="0" borderId="17" xfId="1" applyFont="1" applyBorder="1"/>
    <xf numFmtId="0" fontId="22" fillId="0" borderId="15" xfId="0" applyFont="1" applyFill="1" applyBorder="1"/>
    <xf numFmtId="1" fontId="22" fillId="0" borderId="20" xfId="0" applyNumberFormat="1" applyFont="1" applyFill="1" applyBorder="1" applyAlignment="1">
      <alignment horizontal="center"/>
    </xf>
    <xf numFmtId="0" fontId="22" fillId="0" borderId="13" xfId="0" applyFont="1" applyFill="1" applyBorder="1"/>
    <xf numFmtId="0" fontId="19" fillId="9" borderId="5" xfId="1" applyFont="1" applyFill="1" applyBorder="1"/>
    <xf numFmtId="1" fontId="19" fillId="9" borderId="22" xfId="1" applyNumberFormat="1" applyFont="1" applyFill="1" applyBorder="1" applyAlignment="1">
      <alignment horizontal="center"/>
    </xf>
    <xf numFmtId="0" fontId="19" fillId="9" borderId="0" xfId="1" applyFont="1" applyFill="1" applyBorder="1"/>
    <xf numFmtId="0" fontId="20" fillId="9" borderId="5" xfId="1" applyFont="1" applyFill="1" applyBorder="1"/>
    <xf numFmtId="0" fontId="20" fillId="9" borderId="15" xfId="1" applyFont="1" applyFill="1" applyBorder="1"/>
    <xf numFmtId="0" fontId="19" fillId="9" borderId="16" xfId="1" applyFont="1" applyFill="1" applyBorder="1"/>
    <xf numFmtId="0" fontId="19" fillId="9" borderId="2" xfId="1" applyFont="1" applyFill="1" applyBorder="1"/>
    <xf numFmtId="1" fontId="19" fillId="9" borderId="18" xfId="1" applyNumberFormat="1" applyFont="1" applyFill="1" applyBorder="1" applyAlignment="1">
      <alignment horizontal="center"/>
    </xf>
    <xf numFmtId="0" fontId="19" fillId="9" borderId="1" xfId="1" applyFont="1" applyFill="1" applyBorder="1"/>
    <xf numFmtId="0" fontId="22" fillId="9" borderId="15" xfId="0" applyFont="1" applyFill="1" applyBorder="1"/>
    <xf numFmtId="1" fontId="22" fillId="9" borderId="20" xfId="0" applyNumberFormat="1" applyFont="1" applyFill="1" applyBorder="1" applyAlignment="1">
      <alignment horizontal="center"/>
    </xf>
    <xf numFmtId="0" fontId="22" fillId="9" borderId="13" xfId="0" applyFont="1" applyFill="1" applyBorder="1"/>
    <xf numFmtId="0" fontId="4" fillId="7" borderId="5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0" fillId="7" borderId="0" xfId="0" applyFill="1"/>
    <xf numFmtId="0" fontId="5" fillId="7" borderId="0" xfId="0" applyFont="1" applyFill="1" applyBorder="1"/>
    <xf numFmtId="0" fontId="5" fillId="7" borderId="0" xfId="0" applyFont="1" applyFill="1" applyBorder="1" applyAlignment="1">
      <alignment horizontal="left"/>
    </xf>
    <xf numFmtId="0" fontId="5" fillId="7" borderId="5" xfId="0" applyFont="1" applyFill="1" applyBorder="1"/>
    <xf numFmtId="0" fontId="12" fillId="7" borderId="5" xfId="1" applyFont="1" applyFill="1" applyBorder="1"/>
    <xf numFmtId="0" fontId="0" fillId="7" borderId="7" xfId="0" applyFill="1" applyBorder="1"/>
    <xf numFmtId="0" fontId="4" fillId="7" borderId="7" xfId="1" applyFont="1" applyFill="1" applyBorder="1"/>
    <xf numFmtId="0" fontId="19" fillId="7" borderId="0" xfId="1" applyFont="1" applyFill="1" applyBorder="1"/>
    <xf numFmtId="0" fontId="0" fillId="0" borderId="0" xfId="0"/>
    <xf numFmtId="0" fontId="4" fillId="0" borderId="9" xfId="1" applyFont="1" applyBorder="1" applyAlignment="1">
      <alignment horizontal="center"/>
    </xf>
    <xf numFmtId="1" fontId="4" fillId="0" borderId="23" xfId="1" applyNumberFormat="1" applyFont="1" applyFill="1" applyBorder="1" applyAlignment="1">
      <alignment horizontal="center"/>
    </xf>
    <xf numFmtId="1" fontId="4" fillId="0" borderId="25" xfId="1" applyNumberFormat="1" applyFont="1" applyFill="1" applyBorder="1" applyAlignment="1">
      <alignment horizontal="center"/>
    </xf>
    <xf numFmtId="0" fontId="4" fillId="0" borderId="22" xfId="1" applyFont="1" applyFill="1" applyBorder="1"/>
    <xf numFmtId="0" fontId="4" fillId="0" borderId="21" xfId="1" applyFont="1" applyFill="1" applyBorder="1"/>
    <xf numFmtId="0" fontId="16" fillId="0" borderId="14" xfId="1" applyFont="1" applyFill="1" applyBorder="1"/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4" fillId="0" borderId="14" xfId="1" applyFont="1" applyFill="1" applyBorder="1"/>
    <xf numFmtId="0" fontId="4" fillId="0" borderId="0" xfId="1" applyFont="1" applyFill="1" applyBorder="1"/>
    <xf numFmtId="0" fontId="4" fillId="0" borderId="1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1" fontId="4" fillId="0" borderId="18" xfId="1" applyNumberFormat="1" applyFont="1" applyFill="1" applyBorder="1" applyAlignment="1">
      <alignment horizontal="center"/>
    </xf>
    <xf numFmtId="1" fontId="4" fillId="0" borderId="21" xfId="1" applyNumberFormat="1" applyFont="1" applyFill="1" applyBorder="1" applyAlignment="1">
      <alignment horizontal="center"/>
    </xf>
    <xf numFmtId="1" fontId="4" fillId="0" borderId="22" xfId="1" applyNumberFormat="1" applyFont="1" applyFill="1" applyBorder="1" applyAlignment="1">
      <alignment horizontal="center"/>
    </xf>
    <xf numFmtId="1" fontId="4" fillId="0" borderId="28" xfId="1" applyNumberFormat="1" applyFont="1" applyFill="1" applyBorder="1" applyAlignment="1">
      <alignment horizontal="center"/>
    </xf>
    <xf numFmtId="1" fontId="4" fillId="0" borderId="29" xfId="1" applyNumberFormat="1" applyFont="1" applyFill="1" applyBorder="1" applyAlignment="1">
      <alignment horizontal="center"/>
    </xf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7" xfId="1" applyNumberFormat="1" applyFont="1" applyFill="1" applyBorder="1" applyAlignment="1">
      <alignment horizontal="center"/>
    </xf>
    <xf numFmtId="1" fontId="7" fillId="0" borderId="25" xfId="1" applyNumberFormat="1" applyFont="1" applyFill="1" applyBorder="1" applyAlignment="1">
      <alignment horizontal="center"/>
    </xf>
    <xf numFmtId="1" fontId="7" fillId="0" borderId="24" xfId="1" applyNumberFormat="1" applyFont="1" applyFill="1" applyBorder="1" applyAlignment="1">
      <alignment horizontal="center"/>
    </xf>
    <xf numFmtId="0" fontId="7" fillId="0" borderId="22" xfId="1" applyFont="1" applyFill="1" applyBorder="1"/>
    <xf numFmtId="0" fontId="7" fillId="0" borderId="20" xfId="1" applyFont="1" applyFill="1" applyBorder="1"/>
    <xf numFmtId="0" fontId="4" fillId="0" borderId="15" xfId="1" applyFont="1" applyFill="1" applyBorder="1"/>
    <xf numFmtId="0" fontId="4" fillId="0" borderId="13" xfId="1" applyFont="1" applyFill="1" applyBorder="1"/>
    <xf numFmtId="0" fontId="7" fillId="9" borderId="5" xfId="1" applyFont="1" applyFill="1" applyBorder="1"/>
    <xf numFmtId="1" fontId="7" fillId="9" borderId="22" xfId="1" applyNumberFormat="1" applyFont="1" applyFill="1" applyBorder="1" applyAlignment="1">
      <alignment horizontal="center"/>
    </xf>
    <xf numFmtId="0" fontId="7" fillId="9" borderId="0" xfId="1" applyFont="1" applyFill="1" applyBorder="1"/>
    <xf numFmtId="1" fontId="7" fillId="9" borderId="29" xfId="1" applyNumberFormat="1" applyFont="1" applyFill="1" applyBorder="1" applyAlignment="1">
      <alignment horizontal="center"/>
    </xf>
    <xf numFmtId="0" fontId="7" fillId="9" borderId="15" xfId="1" applyFont="1" applyFill="1" applyBorder="1"/>
    <xf numFmtId="1" fontId="7" fillId="9" borderId="20" xfId="1" applyNumberFormat="1" applyFont="1" applyFill="1" applyBorder="1" applyAlignment="1">
      <alignment horizontal="center"/>
    </xf>
    <xf numFmtId="0" fontId="7" fillId="9" borderId="13" xfId="1" applyFont="1" applyFill="1" applyBorder="1"/>
    <xf numFmtId="1" fontId="7" fillId="9" borderId="27" xfId="1" applyNumberFormat="1" applyFont="1" applyFill="1" applyBorder="1" applyAlignment="1">
      <alignment horizontal="center"/>
    </xf>
    <xf numFmtId="0" fontId="4" fillId="9" borderId="16" xfId="1" applyFont="1" applyFill="1" applyBorder="1"/>
    <xf numFmtId="1" fontId="4" fillId="9" borderId="21" xfId="1" applyNumberFormat="1" applyFont="1" applyFill="1" applyBorder="1" applyAlignment="1">
      <alignment horizontal="center"/>
    </xf>
    <xf numFmtId="0" fontId="4" fillId="9" borderId="14" xfId="1" applyFont="1" applyFill="1" applyBorder="1"/>
    <xf numFmtId="1" fontId="4" fillId="9" borderId="28" xfId="1" applyNumberFormat="1" applyFont="1" applyFill="1" applyBorder="1" applyAlignment="1">
      <alignment horizontal="center"/>
    </xf>
    <xf numFmtId="1" fontId="4" fillId="9" borderId="18" xfId="1" applyNumberFormat="1" applyFont="1" applyFill="1" applyBorder="1" applyAlignment="1">
      <alignment horizontal="center"/>
    </xf>
    <xf numFmtId="0" fontId="4" fillId="9" borderId="2" xfId="1" applyFont="1" applyFill="1" applyBorder="1"/>
    <xf numFmtId="0" fontId="16" fillId="9" borderId="1" xfId="1" applyFont="1" applyFill="1" applyBorder="1"/>
    <xf numFmtId="1" fontId="4" fillId="9" borderId="26" xfId="1" applyNumberFormat="1" applyFont="1" applyFill="1" applyBorder="1" applyAlignment="1">
      <alignment horizontal="center"/>
    </xf>
    <xf numFmtId="20" fontId="7" fillId="0" borderId="5" xfId="1" applyNumberFormat="1" applyFont="1" applyFill="1" applyBorder="1"/>
    <xf numFmtId="0" fontId="5" fillId="6" borderId="5" xfId="1" applyFont="1" applyFill="1" applyBorder="1"/>
    <xf numFmtId="0" fontId="4" fillId="6" borderId="2" xfId="0" applyFont="1" applyFill="1" applyBorder="1"/>
    <xf numFmtId="0" fontId="5" fillId="6" borderId="0" xfId="0" applyFont="1" applyFill="1" applyBorder="1"/>
    <xf numFmtId="0" fontId="4" fillId="6" borderId="0" xfId="0" applyFont="1" applyFill="1" applyBorder="1"/>
    <xf numFmtId="0" fontId="0" fillId="6" borderId="0" xfId="0" applyFill="1"/>
    <xf numFmtId="0" fontId="4" fillId="6" borderId="0" xfId="1" applyFont="1" applyFill="1" applyBorder="1" applyAlignment="1">
      <alignment horizontal="left"/>
    </xf>
    <xf numFmtId="0" fontId="5" fillId="6" borderId="0" xfId="1" applyFont="1" applyFill="1" applyBorder="1"/>
    <xf numFmtId="0" fontId="4" fillId="6" borderId="0" xfId="1" applyFont="1" applyFill="1" applyBorder="1"/>
    <xf numFmtId="0" fontId="4" fillId="7" borderId="16" xfId="1" applyFont="1" applyFill="1" applyBorder="1"/>
    <xf numFmtId="0" fontId="5" fillId="7" borderId="1" xfId="1" applyFont="1" applyFill="1" applyBorder="1"/>
    <xf numFmtId="0" fontId="4" fillId="7" borderId="2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0" fillId="7" borderId="0" xfId="0" applyFill="1"/>
    <xf numFmtId="0" fontId="5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/>
    </xf>
    <xf numFmtId="0" fontId="12" fillId="6" borderId="5" xfId="1" applyFont="1" applyFill="1" applyBorder="1"/>
    <xf numFmtId="0" fontId="4" fillId="7" borderId="14" xfId="1" applyFont="1" applyFill="1" applyBorder="1"/>
    <xf numFmtId="0" fontId="4" fillId="7" borderId="1" xfId="1" applyFont="1" applyFill="1" applyBorder="1"/>
    <xf numFmtId="0" fontId="0" fillId="0" borderId="0" xfId="0"/>
    <xf numFmtId="0" fontId="4" fillId="0" borderId="9" xfId="1" applyFont="1" applyBorder="1" applyAlignment="1">
      <alignment horizontal="center"/>
    </xf>
    <xf numFmtId="1" fontId="4" fillId="0" borderId="23" xfId="1" applyNumberFormat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9" xfId="1" applyFont="1" applyBorder="1"/>
    <xf numFmtId="0" fontId="4" fillId="0" borderId="50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1" xfId="1" applyFont="1" applyFill="1" applyBorder="1"/>
    <xf numFmtId="0" fontId="4" fillId="0" borderId="4" xfId="1" applyFont="1" applyBorder="1"/>
    <xf numFmtId="0" fontId="4" fillId="0" borderId="8" xfId="1" applyFont="1" applyBorder="1"/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4" fillId="0" borderId="14" xfId="1" applyFont="1" applyFill="1" applyBorder="1"/>
    <xf numFmtId="0" fontId="4" fillId="0" borderId="0" xfId="1" applyFont="1" applyFill="1" applyBorder="1"/>
    <xf numFmtId="0" fontId="4" fillId="0" borderId="1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1" fontId="4" fillId="0" borderId="18" xfId="1" applyNumberFormat="1" applyFont="1" applyFill="1" applyBorder="1" applyAlignment="1">
      <alignment horizontal="center"/>
    </xf>
    <xf numFmtId="1" fontId="4" fillId="0" borderId="21" xfId="1" applyNumberFormat="1" applyFont="1" applyFill="1" applyBorder="1" applyAlignment="1">
      <alignment horizontal="center"/>
    </xf>
    <xf numFmtId="1" fontId="4" fillId="0" borderId="22" xfId="1" applyNumberFormat="1" applyFont="1" applyFill="1" applyBorder="1" applyAlignment="1">
      <alignment horizontal="center"/>
    </xf>
    <xf numFmtId="1" fontId="4" fillId="0" borderId="26" xfId="1" applyNumberFormat="1" applyFont="1" applyFill="1" applyBorder="1" applyAlignment="1">
      <alignment horizontal="center"/>
    </xf>
    <xf numFmtId="1" fontId="4" fillId="0" borderId="28" xfId="1" applyNumberFormat="1" applyFont="1" applyFill="1" applyBorder="1" applyAlignment="1">
      <alignment horizontal="center"/>
    </xf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5" xfId="1" applyNumberFormat="1" applyFont="1" applyFill="1" applyBorder="1" applyAlignment="1">
      <alignment horizontal="center"/>
    </xf>
    <xf numFmtId="1" fontId="7" fillId="0" borderId="24" xfId="1" applyNumberFormat="1" applyFont="1" applyFill="1" applyBorder="1" applyAlignment="1">
      <alignment horizontal="center"/>
    </xf>
    <xf numFmtId="0" fontId="7" fillId="0" borderId="22" xfId="1" applyFont="1" applyFill="1" applyBorder="1"/>
    <xf numFmtId="0" fontId="7" fillId="0" borderId="7" xfId="1" applyFont="1" applyFill="1" applyBorder="1"/>
    <xf numFmtId="1" fontId="7" fillId="0" borderId="19" xfId="1" applyNumberFormat="1" applyFont="1" applyFill="1" applyBorder="1" applyAlignment="1">
      <alignment horizontal="center"/>
    </xf>
    <xf numFmtId="0" fontId="7" fillId="0" borderId="12" xfId="1" applyFont="1" applyFill="1" applyBorder="1"/>
    <xf numFmtId="1" fontId="7" fillId="0" borderId="48" xfId="1" applyNumberFormat="1" applyFont="1" applyFill="1" applyBorder="1" applyAlignment="1">
      <alignment horizontal="center"/>
    </xf>
    <xf numFmtId="0" fontId="7" fillId="0" borderId="19" xfId="1" applyFont="1" applyFill="1" applyBorder="1"/>
    <xf numFmtId="1" fontId="7" fillId="0" borderId="30" xfId="1" applyNumberFormat="1" applyFont="1" applyFill="1" applyBorder="1" applyAlignment="1">
      <alignment horizontal="center"/>
    </xf>
    <xf numFmtId="0" fontId="4" fillId="0" borderId="15" xfId="1" applyFont="1" applyFill="1" applyBorder="1"/>
    <xf numFmtId="1" fontId="4" fillId="0" borderId="20" xfId="1" applyNumberFormat="1" applyFont="1" applyFill="1" applyBorder="1" applyAlignment="1">
      <alignment horizontal="center"/>
    </xf>
    <xf numFmtId="0" fontId="19" fillId="0" borderId="5" xfId="1" applyFont="1" applyFill="1" applyBorder="1"/>
    <xf numFmtId="1" fontId="19" fillId="0" borderId="22" xfId="1" applyNumberFormat="1" applyFont="1" applyFill="1" applyBorder="1" applyAlignment="1">
      <alignment horizontal="center"/>
    </xf>
    <xf numFmtId="0" fontId="19" fillId="0" borderId="0" xfId="1" applyFont="1" applyFill="1" applyBorder="1"/>
    <xf numFmtId="0" fontId="19" fillId="0" borderId="1" xfId="1" applyFont="1" applyFill="1" applyBorder="1"/>
    <xf numFmtId="1" fontId="19" fillId="0" borderId="18" xfId="1" applyNumberFormat="1" applyFont="1" applyFill="1" applyBorder="1" applyAlignment="1">
      <alignment horizontal="center"/>
    </xf>
    <xf numFmtId="0" fontId="19" fillId="0" borderId="2" xfId="1" applyFont="1" applyFill="1" applyBorder="1"/>
    <xf numFmtId="0" fontId="20" fillId="0" borderId="5" xfId="1" applyFont="1" applyFill="1" applyBorder="1"/>
    <xf numFmtId="1" fontId="20" fillId="0" borderId="22" xfId="1" applyNumberFormat="1" applyFont="1" applyFill="1" applyBorder="1" applyAlignment="1">
      <alignment horizontal="center"/>
    </xf>
    <xf numFmtId="0" fontId="20" fillId="0" borderId="0" xfId="1" applyFont="1" applyFill="1" applyBorder="1"/>
    <xf numFmtId="0" fontId="20" fillId="0" borderId="15" xfId="1" applyFont="1" applyFill="1" applyBorder="1"/>
    <xf numFmtId="1" fontId="20" fillId="0" borderId="20" xfId="1" applyNumberFormat="1" applyFont="1" applyFill="1" applyBorder="1" applyAlignment="1">
      <alignment horizontal="center"/>
    </xf>
    <xf numFmtId="0" fontId="20" fillId="0" borderId="13" xfId="1" applyFont="1" applyFill="1" applyBorder="1"/>
    <xf numFmtId="0" fontId="19" fillId="0" borderId="16" xfId="1" applyFont="1" applyFill="1" applyBorder="1"/>
    <xf numFmtId="1" fontId="19" fillId="0" borderId="21" xfId="1" applyNumberFormat="1" applyFont="1" applyFill="1" applyBorder="1" applyAlignment="1">
      <alignment horizontal="center"/>
    </xf>
    <xf numFmtId="0" fontId="19" fillId="0" borderId="14" xfId="1" applyFont="1" applyFill="1" applyBorder="1"/>
    <xf numFmtId="1" fontId="19" fillId="0" borderId="28" xfId="1" applyNumberFormat="1" applyFont="1" applyFill="1" applyBorder="1" applyAlignment="1">
      <alignment horizontal="center"/>
    </xf>
    <xf numFmtId="1" fontId="20" fillId="0" borderId="19" xfId="1" applyNumberFormat="1" applyFont="1" applyFill="1" applyBorder="1" applyAlignment="1">
      <alignment horizontal="center"/>
    </xf>
    <xf numFmtId="0" fontId="4" fillId="9" borderId="5" xfId="1" applyFont="1" applyFill="1" applyBorder="1"/>
    <xf numFmtId="1" fontId="4" fillId="9" borderId="22" xfId="1" applyNumberFormat="1" applyFont="1" applyFill="1" applyBorder="1" applyAlignment="1">
      <alignment horizontal="center"/>
    </xf>
    <xf numFmtId="0" fontId="4" fillId="9" borderId="0" xfId="1" applyFont="1" applyFill="1" applyBorder="1"/>
    <xf numFmtId="0" fontId="7" fillId="9" borderId="5" xfId="1" applyFont="1" applyFill="1" applyBorder="1"/>
    <xf numFmtId="1" fontId="7" fillId="9" borderId="22" xfId="1" applyNumberFormat="1" applyFont="1" applyFill="1" applyBorder="1" applyAlignment="1">
      <alignment horizontal="center"/>
    </xf>
    <xf numFmtId="0" fontId="7" fillId="9" borderId="0" xfId="1" applyFont="1" applyFill="1" applyBorder="1"/>
    <xf numFmtId="0" fontId="7" fillId="9" borderId="15" xfId="1" applyFont="1" applyFill="1" applyBorder="1"/>
    <xf numFmtId="1" fontId="7" fillId="9" borderId="20" xfId="1" applyNumberFormat="1" applyFont="1" applyFill="1" applyBorder="1" applyAlignment="1">
      <alignment horizontal="center"/>
    </xf>
    <xf numFmtId="0" fontId="7" fillId="9" borderId="13" xfId="1" applyFont="1" applyFill="1" applyBorder="1"/>
    <xf numFmtId="0" fontId="4" fillId="9" borderId="16" xfId="1" applyFont="1" applyFill="1" applyBorder="1"/>
    <xf numFmtId="1" fontId="4" fillId="9" borderId="21" xfId="1" applyNumberFormat="1" applyFont="1" applyFill="1" applyBorder="1" applyAlignment="1">
      <alignment horizontal="center"/>
    </xf>
    <xf numFmtId="1" fontId="4" fillId="9" borderId="18" xfId="1" applyNumberFormat="1" applyFont="1" applyFill="1" applyBorder="1" applyAlignment="1">
      <alignment horizontal="center"/>
    </xf>
    <xf numFmtId="0" fontId="4" fillId="9" borderId="2" xfId="1" applyFont="1" applyFill="1" applyBorder="1"/>
    <xf numFmtId="0" fontId="4" fillId="0" borderId="4" xfId="1" applyFont="1" applyBorder="1" applyAlignment="1">
      <alignment horizontal="center" vertical="top"/>
    </xf>
    <xf numFmtId="0" fontId="20" fillId="10" borderId="0" xfId="1" applyFont="1" applyFill="1" applyBorder="1"/>
    <xf numFmtId="0" fontId="20" fillId="10" borderId="5" xfId="1" applyFont="1" applyFill="1" applyBorder="1"/>
    <xf numFmtId="1" fontId="20" fillId="10" borderId="29" xfId="1" applyNumberFormat="1" applyFont="1" applyFill="1" applyBorder="1" applyAlignment="1">
      <alignment horizontal="center"/>
    </xf>
    <xf numFmtId="0" fontId="16" fillId="9" borderId="1" xfId="1" applyFont="1" applyFill="1" applyBorder="1"/>
    <xf numFmtId="0" fontId="16" fillId="9" borderId="14" xfId="1" applyFont="1" applyFill="1" applyBorder="1"/>
    <xf numFmtId="0" fontId="4" fillId="9" borderId="15" xfId="1" applyFont="1" applyFill="1" applyBorder="1"/>
    <xf numFmtId="1" fontId="4" fillId="9" borderId="20" xfId="1" applyNumberFormat="1" applyFont="1" applyFill="1" applyBorder="1" applyAlignment="1">
      <alignment horizontal="center"/>
    </xf>
    <xf numFmtId="0" fontId="4" fillId="9" borderId="13" xfId="1" applyFont="1" applyFill="1" applyBorder="1"/>
    <xf numFmtId="1" fontId="20" fillId="0" borderId="22" xfId="1" applyNumberFormat="1" applyFont="1" applyFill="1" applyBorder="1" applyAlignment="1">
      <alignment horizontal="left" vertical="top"/>
    </xf>
    <xf numFmtId="0" fontId="20" fillId="0" borderId="16" xfId="1" applyFont="1" applyFill="1" applyBorder="1"/>
    <xf numFmtId="0" fontId="20" fillId="9" borderId="0" xfId="1" applyFont="1" applyFill="1" applyBorder="1"/>
    <xf numFmtId="1" fontId="20" fillId="9" borderId="22" xfId="1" applyNumberFormat="1" applyFont="1" applyFill="1" applyBorder="1" applyAlignment="1">
      <alignment horizontal="center"/>
    </xf>
    <xf numFmtId="0" fontId="20" fillId="9" borderId="13" xfId="1" applyFont="1" applyFill="1" applyBorder="1"/>
    <xf numFmtId="1" fontId="20" fillId="9" borderId="20" xfId="1" applyNumberFormat="1" applyFont="1" applyFill="1" applyBorder="1" applyAlignment="1">
      <alignment horizontal="center"/>
    </xf>
    <xf numFmtId="0" fontId="19" fillId="9" borderId="14" xfId="1" applyFont="1" applyFill="1" applyBorder="1"/>
    <xf numFmtId="1" fontId="19" fillId="9" borderId="21" xfId="1" applyNumberFormat="1" applyFont="1" applyFill="1" applyBorder="1" applyAlignment="1">
      <alignment horizontal="center"/>
    </xf>
    <xf numFmtId="0" fontId="20" fillId="0" borderId="2" xfId="1" applyFont="1" applyFill="1" applyBorder="1"/>
    <xf numFmtId="1" fontId="4" fillId="0" borderId="36" xfId="1" applyNumberFormat="1" applyFont="1" applyFill="1" applyBorder="1" applyAlignment="1">
      <alignment horizontal="center"/>
    </xf>
    <xf numFmtId="0" fontId="7" fillId="9" borderId="1" xfId="1" applyFont="1" applyFill="1" applyBorder="1"/>
    <xf numFmtId="0" fontId="20" fillId="9" borderId="5" xfId="1" applyFont="1" applyFill="1" applyBorder="1"/>
    <xf numFmtId="0" fontId="20" fillId="9" borderId="15" xfId="1" applyFont="1" applyFill="1" applyBorder="1"/>
    <xf numFmtId="0" fontId="19" fillId="9" borderId="16" xfId="1" applyFont="1" applyFill="1" applyBorder="1"/>
    <xf numFmtId="1" fontId="20" fillId="0" borderId="18" xfId="1" applyNumberFormat="1" applyFont="1" applyFill="1" applyBorder="1" applyAlignment="1">
      <alignment horizontal="center"/>
    </xf>
    <xf numFmtId="0" fontId="19" fillId="9" borderId="2" xfId="1" applyFont="1" applyFill="1" applyBorder="1"/>
    <xf numFmtId="1" fontId="19" fillId="9" borderId="18" xfId="1" applyNumberFormat="1" applyFont="1" applyFill="1" applyBorder="1" applyAlignment="1">
      <alignment horizontal="center"/>
    </xf>
    <xf numFmtId="0" fontId="19" fillId="9" borderId="1" xfId="1" applyFont="1" applyFill="1" applyBorder="1"/>
    <xf numFmtId="1" fontId="19" fillId="9" borderId="20" xfId="1" applyNumberFormat="1" applyFont="1" applyFill="1" applyBorder="1" applyAlignment="1">
      <alignment horizontal="center"/>
    </xf>
    <xf numFmtId="0" fontId="19" fillId="9" borderId="15" xfId="1" applyFont="1" applyFill="1" applyBorder="1"/>
    <xf numFmtId="0" fontId="4" fillId="10" borderId="2" xfId="1" applyFont="1" applyFill="1" applyBorder="1"/>
    <xf numFmtId="1" fontId="7" fillId="0" borderId="23" xfId="1" applyNumberFormat="1" applyFont="1" applyFill="1" applyBorder="1" applyAlignment="1">
      <alignment horizontal="center"/>
    </xf>
    <xf numFmtId="0" fontId="20" fillId="9" borderId="2" xfId="1" applyFont="1" applyFill="1" applyBorder="1"/>
    <xf numFmtId="1" fontId="20" fillId="9" borderId="22" xfId="1" applyNumberFormat="1" applyFont="1" applyFill="1" applyBorder="1" applyAlignment="1">
      <alignment horizontal="left" vertical="top"/>
    </xf>
    <xf numFmtId="0" fontId="20" fillId="9" borderId="14" xfId="1" applyFont="1" applyFill="1" applyBorder="1"/>
    <xf numFmtId="0" fontId="20" fillId="9" borderId="16" xfId="1" applyFont="1" applyFill="1" applyBorder="1"/>
    <xf numFmtId="1" fontId="20" fillId="0" borderId="23" xfId="1" applyNumberFormat="1" applyFont="1" applyFill="1" applyBorder="1" applyAlignment="1">
      <alignment horizontal="center"/>
    </xf>
    <xf numFmtId="1" fontId="7" fillId="0" borderId="22" xfId="1" applyNumberFormat="1" applyFont="1" applyFill="1" applyBorder="1" applyAlignment="1">
      <alignment horizontal="left" vertical="top"/>
    </xf>
    <xf numFmtId="1" fontId="7" fillId="10" borderId="22" xfId="1" applyNumberFormat="1" applyFont="1" applyFill="1" applyBorder="1" applyAlignment="1">
      <alignment horizontal="center"/>
    </xf>
    <xf numFmtId="0" fontId="4" fillId="7" borderId="16" xfId="1" applyFont="1" applyFill="1" applyBorder="1"/>
    <xf numFmtId="0" fontId="5" fillId="7" borderId="1" xfId="1" applyFont="1" applyFill="1" applyBorder="1"/>
    <xf numFmtId="0" fontId="4" fillId="7" borderId="2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0" fillId="7" borderId="0" xfId="0" applyFill="1"/>
    <xf numFmtId="0" fontId="5" fillId="7" borderId="12" xfId="1" applyFont="1" applyFill="1" applyBorder="1"/>
    <xf numFmtId="0" fontId="5" fillId="7" borderId="7" xfId="1" applyFont="1" applyFill="1" applyBorder="1"/>
    <xf numFmtId="0" fontId="0" fillId="7" borderId="0" xfId="0" applyFont="1" applyFill="1"/>
    <xf numFmtId="0" fontId="4" fillId="7" borderId="3" xfId="1" applyFont="1" applyFill="1" applyBorder="1"/>
    <xf numFmtId="0" fontId="4" fillId="7" borderId="4" xfId="1" applyFont="1" applyFill="1" applyBorder="1"/>
    <xf numFmtId="0" fontId="4" fillId="7" borderId="4" xfId="1" applyFont="1" applyFill="1" applyBorder="1" applyAlignment="1">
      <alignment horizontal="left"/>
    </xf>
    <xf numFmtId="0" fontId="5" fillId="7" borderId="4" xfId="1" applyFont="1" applyFill="1" applyBorder="1"/>
    <xf numFmtId="0" fontId="5" fillId="7" borderId="0" xfId="1" applyFont="1" applyFill="1" applyBorder="1" applyAlignment="1">
      <alignment horizontal="left"/>
    </xf>
    <xf numFmtId="0" fontId="4" fillId="7" borderId="21" xfId="1" applyFont="1" applyFill="1" applyBorder="1"/>
    <xf numFmtId="0" fontId="4" fillId="7" borderId="51" xfId="1" applyFont="1" applyFill="1" applyBorder="1"/>
    <xf numFmtId="0" fontId="19" fillId="7" borderId="1" xfId="1" applyFont="1" applyFill="1" applyBorder="1"/>
    <xf numFmtId="0" fontId="19" fillId="7" borderId="21" xfId="1" applyFont="1" applyFill="1" applyBorder="1"/>
    <xf numFmtId="0" fontId="19" fillId="7" borderId="14" xfId="1" applyFont="1" applyFill="1" applyBorder="1"/>
    <xf numFmtId="0" fontId="19" fillId="7" borderId="16" xfId="1" applyFont="1" applyFill="1" applyBorder="1"/>
    <xf numFmtId="0" fontId="5" fillId="11" borderId="0" xfId="1" applyFont="1" applyFill="1" applyBorder="1"/>
    <xf numFmtId="0" fontId="5" fillId="11" borderId="1" xfId="1" applyFont="1" applyFill="1" applyBorder="1"/>
    <xf numFmtId="0" fontId="5" fillId="11" borderId="2" xfId="1" applyFont="1" applyFill="1" applyBorder="1"/>
    <xf numFmtId="0" fontId="4" fillId="11" borderId="3" xfId="1" applyFont="1" applyFill="1" applyBorder="1"/>
    <xf numFmtId="0" fontId="5" fillId="11" borderId="5" xfId="1" applyFont="1" applyFill="1" applyBorder="1"/>
    <xf numFmtId="0" fontId="4" fillId="11" borderId="4" xfId="1" applyFont="1" applyFill="1" applyBorder="1"/>
    <xf numFmtId="0" fontId="4" fillId="11" borderId="4" xfId="1" applyFont="1" applyFill="1" applyBorder="1" applyAlignment="1">
      <alignment horizontal="left"/>
    </xf>
    <xf numFmtId="0" fontId="12" fillId="11" borderId="5" xfId="1" applyFont="1" applyFill="1" applyBorder="1"/>
    <xf numFmtId="0" fontId="0" fillId="11" borderId="0" xfId="0" applyFill="1"/>
    <xf numFmtId="0" fontId="4" fillId="11" borderId="4" xfId="1" applyFont="1" applyFill="1" applyBorder="1" applyAlignment="1"/>
    <xf numFmtId="0" fontId="5" fillId="11" borderId="12" xfId="1" applyFont="1" applyFill="1" applyBorder="1"/>
    <xf numFmtId="0" fontId="5" fillId="11" borderId="7" xfId="1" applyFont="1" applyFill="1" applyBorder="1"/>
    <xf numFmtId="0" fontId="4" fillId="11" borderId="4" xfId="1" applyFont="1" applyFill="1" applyBorder="1" applyAlignment="1">
      <alignment horizontal="left" vertical="top"/>
    </xf>
    <xf numFmtId="0" fontId="0" fillId="11" borderId="0" xfId="0" applyFont="1" applyFill="1" applyBorder="1"/>
    <xf numFmtId="0" fontId="5" fillId="11" borderId="4" xfId="1" applyFont="1" applyFill="1" applyBorder="1"/>
    <xf numFmtId="0" fontId="25" fillId="0" borderId="4" xfId="1" applyFont="1" applyBorder="1" applyAlignment="1">
      <alignment horizontal="center"/>
    </xf>
    <xf numFmtId="0" fontId="25" fillId="0" borderId="22" xfId="1" applyFont="1" applyFill="1" applyBorder="1"/>
    <xf numFmtId="0" fontId="0" fillId="0" borderId="21" xfId="0" applyBorder="1"/>
    <xf numFmtId="0" fontId="0" fillId="0" borderId="1" xfId="0" applyBorder="1"/>
    <xf numFmtId="0" fontId="0" fillId="0" borderId="18" xfId="0" applyBorder="1"/>
    <xf numFmtId="0" fontId="25" fillId="0" borderId="5" xfId="1" applyFont="1" applyFill="1" applyBorder="1"/>
    <xf numFmtId="0" fontId="0" fillId="0" borderId="16" xfId="0" applyBorder="1"/>
    <xf numFmtId="1" fontId="4" fillId="0" borderId="23" xfId="1" applyNumberFormat="1" applyFont="1" applyFill="1" applyBorder="1" applyAlignment="1">
      <alignment horizontal="center"/>
    </xf>
    <xf numFmtId="0" fontId="16" fillId="0" borderId="14" xfId="1" applyFont="1" applyFill="1" applyBorder="1"/>
    <xf numFmtId="0" fontId="4" fillId="0" borderId="8" xfId="1" applyFont="1" applyBorder="1"/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4" fillId="0" borderId="14" xfId="1" applyFont="1" applyFill="1" applyBorder="1"/>
    <xf numFmtId="0" fontId="4" fillId="0" borderId="0" xfId="1" applyFont="1" applyFill="1" applyBorder="1"/>
    <xf numFmtId="0" fontId="4" fillId="0" borderId="1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1" fontId="4" fillId="0" borderId="18" xfId="1" applyNumberFormat="1" applyFont="1" applyFill="1" applyBorder="1" applyAlignment="1">
      <alignment horizontal="center"/>
    </xf>
    <xf numFmtId="1" fontId="4" fillId="0" borderId="21" xfId="1" applyNumberFormat="1" applyFont="1" applyFill="1" applyBorder="1" applyAlignment="1">
      <alignment horizontal="center"/>
    </xf>
    <xf numFmtId="1" fontId="4" fillId="0" borderId="22" xfId="1" applyNumberFormat="1" applyFont="1" applyFill="1" applyBorder="1" applyAlignment="1">
      <alignment horizontal="center"/>
    </xf>
    <xf numFmtId="1" fontId="4" fillId="0" borderId="26" xfId="1" applyNumberFormat="1" applyFont="1" applyFill="1" applyBorder="1" applyAlignment="1">
      <alignment horizontal="center"/>
    </xf>
    <xf numFmtId="1" fontId="4" fillId="0" borderId="28" xfId="1" applyNumberFormat="1" applyFont="1" applyFill="1" applyBorder="1" applyAlignment="1">
      <alignment horizontal="center"/>
    </xf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7" xfId="1" applyNumberFormat="1" applyFont="1" applyFill="1" applyBorder="1" applyAlignment="1">
      <alignment horizontal="center"/>
    </xf>
    <xf numFmtId="0" fontId="7" fillId="0" borderId="7" xfId="1" applyFont="1" applyFill="1" applyBorder="1"/>
    <xf numFmtId="1" fontId="7" fillId="0" borderId="19" xfId="1" applyNumberFormat="1" applyFont="1" applyFill="1" applyBorder="1" applyAlignment="1">
      <alignment horizontal="center"/>
    </xf>
    <xf numFmtId="0" fontId="7" fillId="0" borderId="12" xfId="1" applyFont="1" applyFill="1" applyBorder="1"/>
    <xf numFmtId="1" fontId="7" fillId="0" borderId="30" xfId="1" applyNumberFormat="1" applyFont="1" applyFill="1" applyBorder="1" applyAlignment="1">
      <alignment horizontal="center"/>
    </xf>
    <xf numFmtId="0" fontId="4" fillId="0" borderId="15" xfId="1" applyFont="1" applyFill="1" applyBorder="1"/>
    <xf numFmtId="0" fontId="4" fillId="9" borderId="5" xfId="1" applyFont="1" applyFill="1" applyBorder="1"/>
    <xf numFmtId="1" fontId="4" fillId="9" borderId="22" xfId="1" applyNumberFormat="1" applyFont="1" applyFill="1" applyBorder="1" applyAlignment="1">
      <alignment horizontal="center"/>
    </xf>
    <xf numFmtId="0" fontId="4" fillId="9" borderId="0" xfId="1" applyFont="1" applyFill="1" applyBorder="1"/>
    <xf numFmtId="0" fontId="7" fillId="9" borderId="5" xfId="1" applyFont="1" applyFill="1" applyBorder="1"/>
    <xf numFmtId="1" fontId="7" fillId="9" borderId="22" xfId="1" applyNumberFormat="1" applyFont="1" applyFill="1" applyBorder="1" applyAlignment="1">
      <alignment horizontal="center"/>
    </xf>
    <xf numFmtId="0" fontId="7" fillId="9" borderId="0" xfId="1" applyFont="1" applyFill="1" applyBorder="1"/>
    <xf numFmtId="1" fontId="7" fillId="9" borderId="29" xfId="1" applyNumberFormat="1" applyFont="1" applyFill="1" applyBorder="1" applyAlignment="1">
      <alignment horizontal="center"/>
    </xf>
    <xf numFmtId="0" fontId="7" fillId="9" borderId="15" xfId="1" applyFont="1" applyFill="1" applyBorder="1"/>
    <xf numFmtId="1" fontId="7" fillId="9" borderId="20" xfId="1" applyNumberFormat="1" applyFont="1" applyFill="1" applyBorder="1" applyAlignment="1">
      <alignment horizontal="center"/>
    </xf>
    <xf numFmtId="0" fontId="7" fillId="9" borderId="13" xfId="1" applyFont="1" applyFill="1" applyBorder="1"/>
    <xf numFmtId="1" fontId="7" fillId="9" borderId="27" xfId="1" applyNumberFormat="1" applyFont="1" applyFill="1" applyBorder="1" applyAlignment="1">
      <alignment horizontal="center"/>
    </xf>
    <xf numFmtId="0" fontId="4" fillId="9" borderId="16" xfId="1" applyFont="1" applyFill="1" applyBorder="1"/>
    <xf numFmtId="1" fontId="4" fillId="9" borderId="21" xfId="1" applyNumberFormat="1" applyFont="1" applyFill="1" applyBorder="1" applyAlignment="1">
      <alignment horizontal="center"/>
    </xf>
    <xf numFmtId="0" fontId="4" fillId="9" borderId="14" xfId="1" applyFont="1" applyFill="1" applyBorder="1"/>
    <xf numFmtId="1" fontId="4" fillId="9" borderId="28" xfId="1" applyNumberFormat="1" applyFont="1" applyFill="1" applyBorder="1" applyAlignment="1">
      <alignment horizontal="center"/>
    </xf>
    <xf numFmtId="0" fontId="7" fillId="0" borderId="16" xfId="1" applyFont="1" applyFill="1" applyBorder="1"/>
    <xf numFmtId="0" fontId="4" fillId="9" borderId="1" xfId="1" applyFont="1" applyFill="1" applyBorder="1"/>
    <xf numFmtId="1" fontId="4" fillId="9" borderId="18" xfId="1" applyNumberFormat="1" applyFont="1" applyFill="1" applyBorder="1" applyAlignment="1">
      <alignment horizontal="center"/>
    </xf>
    <xf numFmtId="0" fontId="4" fillId="9" borderId="2" xfId="1" applyFont="1" applyFill="1" applyBorder="1"/>
    <xf numFmtId="0" fontId="4" fillId="10" borderId="1" xfId="1" applyFont="1" applyFill="1" applyBorder="1"/>
    <xf numFmtId="1" fontId="4" fillId="10" borderId="18" xfId="1" applyNumberFormat="1" applyFont="1" applyFill="1" applyBorder="1" applyAlignment="1">
      <alignment horizontal="center"/>
    </xf>
    <xf numFmtId="1" fontId="4" fillId="9" borderId="26" xfId="1" applyNumberFormat="1" applyFont="1" applyFill="1" applyBorder="1" applyAlignment="1">
      <alignment horizontal="center"/>
    </xf>
    <xf numFmtId="0" fontId="7" fillId="9" borderId="12" xfId="1" applyFont="1" applyFill="1" applyBorder="1"/>
    <xf numFmtId="1" fontId="7" fillId="9" borderId="19" xfId="1" applyNumberFormat="1" applyFont="1" applyFill="1" applyBorder="1" applyAlignment="1">
      <alignment horizontal="center"/>
    </xf>
    <xf numFmtId="0" fontId="7" fillId="9" borderId="7" xfId="1" applyFont="1" applyFill="1" applyBorder="1"/>
    <xf numFmtId="1" fontId="7" fillId="9" borderId="30" xfId="1" applyNumberFormat="1" applyFont="1" applyFill="1" applyBorder="1" applyAlignment="1">
      <alignment horizontal="center"/>
    </xf>
    <xf numFmtId="1" fontId="7" fillId="0" borderId="21" xfId="1" applyNumberFormat="1" applyFont="1" applyFill="1" applyBorder="1" applyAlignment="1">
      <alignment horizontal="center"/>
    </xf>
    <xf numFmtId="0" fontId="7" fillId="9" borderId="16" xfId="1" applyFont="1" applyFill="1" applyBorder="1"/>
    <xf numFmtId="1" fontId="7" fillId="9" borderId="21" xfId="1" applyNumberFormat="1" applyFont="1" applyFill="1" applyBorder="1" applyAlignment="1">
      <alignment horizontal="center"/>
    </xf>
    <xf numFmtId="0" fontId="7" fillId="9" borderId="14" xfId="1" applyFont="1" applyFill="1" applyBorder="1"/>
    <xf numFmtId="1" fontId="7" fillId="0" borderId="28" xfId="1" applyNumberFormat="1" applyFont="1" applyFill="1" applyBorder="1" applyAlignment="1">
      <alignment horizontal="center"/>
    </xf>
    <xf numFmtId="1" fontId="7" fillId="9" borderId="24" xfId="1" applyNumberFormat="1" applyFont="1" applyFill="1" applyBorder="1" applyAlignment="1">
      <alignment horizontal="center"/>
    </xf>
    <xf numFmtId="0" fontId="7" fillId="9" borderId="22" xfId="1" applyFont="1" applyFill="1" applyBorder="1"/>
    <xf numFmtId="1" fontId="4" fillId="9" borderId="23" xfId="1" applyNumberFormat="1" applyFont="1" applyFill="1" applyBorder="1" applyAlignment="1">
      <alignment horizontal="center"/>
    </xf>
    <xf numFmtId="0" fontId="4" fillId="9" borderId="21" xfId="1" applyFont="1" applyFill="1" applyBorder="1"/>
    <xf numFmtId="1" fontId="7" fillId="9" borderId="25" xfId="1" applyNumberFormat="1" applyFont="1" applyFill="1" applyBorder="1" applyAlignment="1">
      <alignment horizontal="center"/>
    </xf>
    <xf numFmtId="0" fontId="7" fillId="9" borderId="20" xfId="1" applyFont="1" applyFill="1" applyBorder="1"/>
    <xf numFmtId="1" fontId="4" fillId="9" borderId="25" xfId="1" applyNumberFormat="1" applyFont="1" applyFill="1" applyBorder="1" applyAlignment="1">
      <alignment horizontal="center"/>
    </xf>
    <xf numFmtId="0" fontId="4" fillId="9" borderId="22" xfId="1" applyFont="1" applyFill="1" applyBorder="1"/>
    <xf numFmtId="1" fontId="7" fillId="9" borderId="48" xfId="1" applyNumberFormat="1" applyFont="1" applyFill="1" applyBorder="1" applyAlignment="1">
      <alignment horizontal="center"/>
    </xf>
    <xf numFmtId="0" fontId="7" fillId="9" borderId="19" xfId="1" applyFont="1" applyFill="1" applyBorder="1"/>
    <xf numFmtId="0" fontId="4" fillId="0" borderId="11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1" fontId="7" fillId="9" borderId="28" xfId="1" applyNumberFormat="1" applyFont="1" applyFill="1" applyBorder="1" applyAlignment="1">
      <alignment horizontal="center"/>
    </xf>
    <xf numFmtId="0" fontId="4" fillId="7" borderId="16" xfId="1" applyFont="1" applyFill="1" applyBorder="1"/>
    <xf numFmtId="0" fontId="5" fillId="7" borderId="1" xfId="1" applyFont="1" applyFill="1" applyBorder="1"/>
    <xf numFmtId="0" fontId="4" fillId="7" borderId="2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0" fillId="7" borderId="0" xfId="0" applyFill="1"/>
    <xf numFmtId="0" fontId="5" fillId="7" borderId="0" xfId="0" applyFont="1" applyFill="1" applyBorder="1"/>
    <xf numFmtId="0" fontId="5" fillId="7" borderId="7" xfId="1" applyFont="1" applyFill="1" applyBorder="1"/>
    <xf numFmtId="0" fontId="12" fillId="7" borderId="5" xfId="1" applyFont="1" applyFill="1" applyBorder="1"/>
    <xf numFmtId="0" fontId="0" fillId="7" borderId="7" xfId="0" applyFill="1" applyBorder="1"/>
    <xf numFmtId="0" fontId="4" fillId="7" borderId="1" xfId="1" applyFont="1" applyFill="1" applyBorder="1"/>
    <xf numFmtId="0" fontId="4" fillId="7" borderId="3" xfId="1" applyFont="1" applyFill="1" applyBorder="1"/>
    <xf numFmtId="0" fontId="4" fillId="7" borderId="4" xfId="1" applyFont="1" applyFill="1" applyBorder="1"/>
    <xf numFmtId="0" fontId="4" fillId="7" borderId="4" xfId="1" applyFont="1" applyFill="1" applyBorder="1" applyAlignment="1">
      <alignment horizontal="left"/>
    </xf>
    <xf numFmtId="0" fontId="4" fillId="7" borderId="21" xfId="1" applyFont="1" applyFill="1" applyBorder="1"/>
    <xf numFmtId="0" fontId="24" fillId="7" borderId="0" xfId="0" applyFont="1" applyFill="1"/>
    <xf numFmtId="0" fontId="12" fillId="7" borderId="0" xfId="1" applyFont="1" applyFill="1" applyBorder="1"/>
    <xf numFmtId="0" fontId="12" fillId="7" borderId="12" xfId="1" applyFont="1" applyFill="1" applyBorder="1"/>
    <xf numFmtId="0" fontId="4" fillId="7" borderId="7" xfId="1" applyFont="1" applyFill="1" applyBorder="1" applyAlignment="1">
      <alignment horizontal="left"/>
    </xf>
    <xf numFmtId="0" fontId="5" fillId="7" borderId="0" xfId="0" applyFont="1" applyFill="1"/>
    <xf numFmtId="0" fontId="4" fillId="7" borderId="17" xfId="1" applyFont="1" applyFill="1" applyBorder="1" applyAlignment="1">
      <alignment horizontal="left"/>
    </xf>
    <xf numFmtId="0" fontId="4" fillId="10" borderId="5" xfId="1" applyFont="1" applyFill="1" applyBorder="1"/>
    <xf numFmtId="0" fontId="0" fillId="0" borderId="0" xfId="0"/>
    <xf numFmtId="0" fontId="0" fillId="0" borderId="20" xfId="0" applyBorder="1"/>
    <xf numFmtId="0" fontId="0" fillId="0" borderId="0" xfId="0"/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7" fillId="0" borderId="0" xfId="1" applyFont="1" applyFill="1" applyBorder="1"/>
    <xf numFmtId="1" fontId="7" fillId="0" borderId="22" xfId="1" applyNumberFormat="1" applyFont="1" applyFill="1" applyBorder="1" applyAlignment="1">
      <alignment horizontal="center"/>
    </xf>
    <xf numFmtId="0" fontId="7" fillId="0" borderId="5" xfId="1" applyFont="1" applyFill="1" applyBorder="1"/>
    <xf numFmtId="1" fontId="7" fillId="0" borderId="29" xfId="1" applyNumberFormat="1" applyFont="1" applyFill="1" applyBorder="1" applyAlignment="1">
      <alignment horizontal="center"/>
    </xf>
    <xf numFmtId="1" fontId="7" fillId="0" borderId="25" xfId="1" applyNumberFormat="1" applyFont="1" applyFill="1" applyBorder="1" applyAlignment="1">
      <alignment horizontal="center"/>
    </xf>
    <xf numFmtId="0" fontId="20" fillId="0" borderId="5" xfId="1" applyFont="1" applyFill="1" applyBorder="1"/>
    <xf numFmtId="0" fontId="7" fillId="9" borderId="5" xfId="1" applyFont="1" applyFill="1" applyBorder="1"/>
    <xf numFmtId="1" fontId="7" fillId="9" borderId="22" xfId="1" applyNumberFormat="1" applyFont="1" applyFill="1" applyBorder="1" applyAlignment="1">
      <alignment horizontal="center"/>
    </xf>
    <xf numFmtId="0" fontId="7" fillId="9" borderId="0" xfId="1" applyFont="1" applyFill="1" applyBorder="1"/>
    <xf numFmtId="0" fontId="4" fillId="0" borderId="51" xfId="1" applyFont="1" applyFill="1" applyBorder="1"/>
    <xf numFmtId="0" fontId="5" fillId="7" borderId="5" xfId="1" applyFont="1" applyFill="1" applyBorder="1"/>
    <xf numFmtId="0" fontId="5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5" fillId="11" borderId="0" xfId="1" applyFont="1" applyFill="1" applyBorder="1"/>
    <xf numFmtId="0" fontId="19" fillId="0" borderId="9" xfId="1" applyFont="1" applyBorder="1" applyAlignment="1">
      <alignment horizontal="center"/>
    </xf>
    <xf numFmtId="0" fontId="5" fillId="6" borderId="17" xfId="1" applyFont="1" applyFill="1" applyBorder="1"/>
    <xf numFmtId="0" fontId="12" fillId="6" borderId="5" xfId="1" applyFont="1" applyFill="1" applyBorder="1"/>
    <xf numFmtId="1" fontId="7" fillId="9" borderId="30" xfId="1" applyNumberFormat="1" applyFont="1" applyFill="1" applyBorder="1" applyAlignment="1">
      <alignment horizontal="center"/>
    </xf>
    <xf numFmtId="0" fontId="20" fillId="9" borderId="0" xfId="1" applyFont="1" applyFill="1" applyBorder="1"/>
    <xf numFmtId="0" fontId="20" fillId="9" borderId="13" xfId="1" applyFont="1" applyFill="1" applyBorder="1"/>
    <xf numFmtId="0" fontId="19" fillId="9" borderId="14" xfId="1" applyFont="1" applyFill="1" applyBorder="1"/>
    <xf numFmtId="1" fontId="19" fillId="9" borderId="21" xfId="1" applyNumberFormat="1" applyFont="1" applyFill="1" applyBorder="1" applyAlignment="1">
      <alignment horizontal="center"/>
    </xf>
    <xf numFmtId="0" fontId="20" fillId="9" borderId="5" xfId="1" applyFont="1" applyFill="1" applyBorder="1"/>
    <xf numFmtId="0" fontId="20" fillId="9" borderId="15" xfId="1" applyFont="1" applyFill="1" applyBorder="1"/>
    <xf numFmtId="0" fontId="19" fillId="9" borderId="16" xfId="1" applyFont="1" applyFill="1" applyBorder="1"/>
    <xf numFmtId="0" fontId="11" fillId="7" borderId="0" xfId="1" applyFont="1" applyFill="1" applyBorder="1"/>
    <xf numFmtId="0" fontId="4" fillId="0" borderId="8" xfId="1" applyFont="1" applyBorder="1" applyAlignment="1">
      <alignment horizontal="center"/>
    </xf>
    <xf numFmtId="0" fontId="7" fillId="9" borderId="12" xfId="1" applyFont="1" applyFill="1" applyBorder="1"/>
    <xf numFmtId="1" fontId="7" fillId="9" borderId="19" xfId="1" applyNumberFormat="1" applyFont="1" applyFill="1" applyBorder="1" applyAlignment="1">
      <alignment horizontal="center"/>
    </xf>
    <xf numFmtId="0" fontId="7" fillId="9" borderId="7" xfId="1" applyFont="1" applyFill="1" applyBorder="1"/>
    <xf numFmtId="0" fontId="4" fillId="7" borderId="7" xfId="1" applyFont="1" applyFill="1" applyBorder="1"/>
    <xf numFmtId="0" fontId="4" fillId="4" borderId="31" xfId="1" applyFont="1" applyFill="1" applyBorder="1"/>
    <xf numFmtId="1" fontId="4" fillId="4" borderId="32" xfId="1" applyNumberFormat="1" applyFont="1" applyFill="1" applyBorder="1" applyAlignment="1">
      <alignment horizontal="center"/>
    </xf>
    <xf numFmtId="0" fontId="4" fillId="4" borderId="32" xfId="1" applyFont="1" applyFill="1" applyBorder="1"/>
    <xf numFmtId="1" fontId="4" fillId="4" borderId="33" xfId="1" applyNumberFormat="1" applyFont="1" applyFill="1" applyBorder="1" applyAlignment="1">
      <alignment horizontal="center"/>
    </xf>
    <xf numFmtId="1" fontId="4" fillId="9" borderId="29" xfId="1" applyNumberFormat="1" applyFont="1" applyFill="1" applyBorder="1" applyAlignment="1">
      <alignment horizontal="center"/>
    </xf>
    <xf numFmtId="1" fontId="7" fillId="9" borderId="29" xfId="1" applyNumberFormat="1" applyFont="1" applyFill="1" applyBorder="1" applyAlignment="1">
      <alignment horizontal="center"/>
    </xf>
    <xf numFmtId="0" fontId="7" fillId="9" borderId="15" xfId="1" applyFont="1" applyFill="1" applyBorder="1"/>
    <xf numFmtId="1" fontId="7" fillId="9" borderId="20" xfId="1" applyNumberFormat="1" applyFont="1" applyFill="1" applyBorder="1" applyAlignment="1">
      <alignment horizontal="center"/>
    </xf>
    <xf numFmtId="0" fontId="7" fillId="9" borderId="13" xfId="1" applyFont="1" applyFill="1" applyBorder="1"/>
    <xf numFmtId="1" fontId="7" fillId="9" borderId="27" xfId="1" applyNumberFormat="1" applyFont="1" applyFill="1" applyBorder="1" applyAlignment="1">
      <alignment horizontal="center"/>
    </xf>
    <xf numFmtId="1" fontId="20" fillId="9" borderId="22" xfId="1" applyNumberFormat="1" applyFont="1" applyFill="1" applyBorder="1" applyAlignment="1">
      <alignment horizontal="center"/>
    </xf>
    <xf numFmtId="1" fontId="20" fillId="9" borderId="20" xfId="1" applyNumberFormat="1" applyFont="1" applyFill="1" applyBorder="1" applyAlignment="1">
      <alignment horizontal="center"/>
    </xf>
    <xf numFmtId="0" fontId="12" fillId="7" borderId="5" xfId="1" applyFont="1" applyFill="1" applyBorder="1"/>
    <xf numFmtId="0" fontId="4" fillId="0" borderId="15" xfId="1" applyFont="1" applyFill="1" applyBorder="1"/>
    <xf numFmtId="1" fontId="19" fillId="0" borderId="18" xfId="1" applyNumberFormat="1" applyFont="1" applyFill="1" applyBorder="1" applyAlignment="1">
      <alignment horizontal="center"/>
    </xf>
    <xf numFmtId="0" fontId="20" fillId="0" borderId="5" xfId="1" applyFont="1" applyFill="1" applyBorder="1"/>
    <xf numFmtId="1" fontId="20" fillId="0" borderId="22" xfId="1" applyNumberFormat="1" applyFont="1" applyFill="1" applyBorder="1" applyAlignment="1">
      <alignment horizontal="center"/>
    </xf>
    <xf numFmtId="0" fontId="20" fillId="0" borderId="0" xfId="1" applyFont="1" applyFill="1" applyBorder="1"/>
    <xf numFmtId="0" fontId="19" fillId="0" borderId="16" xfId="1" applyFont="1" applyFill="1" applyBorder="1"/>
    <xf numFmtId="1" fontId="19" fillId="0" borderId="21" xfId="1" applyNumberFormat="1" applyFont="1" applyFill="1" applyBorder="1" applyAlignment="1">
      <alignment horizontal="center"/>
    </xf>
    <xf numFmtId="0" fontId="19" fillId="0" borderId="14" xfId="1" applyFont="1" applyFill="1" applyBorder="1"/>
    <xf numFmtId="0" fontId="4" fillId="4" borderId="31" xfId="1" applyFont="1" applyFill="1" applyBorder="1"/>
    <xf numFmtId="1" fontId="4" fillId="4" borderId="32" xfId="1" applyNumberFormat="1" applyFont="1" applyFill="1" applyBorder="1" applyAlignment="1">
      <alignment horizontal="center"/>
    </xf>
    <xf numFmtId="0" fontId="4" fillId="4" borderId="32" xfId="1" applyFont="1" applyFill="1" applyBorder="1"/>
    <xf numFmtId="1" fontId="4" fillId="4" borderId="33" xfId="1" applyNumberFormat="1" applyFont="1" applyFill="1" applyBorder="1" applyAlignment="1">
      <alignment horizontal="center"/>
    </xf>
    <xf numFmtId="1" fontId="7" fillId="4" borderId="35" xfId="1" applyNumberFormat="1" applyFont="1" applyFill="1" applyBorder="1" applyAlignment="1">
      <alignment horizontal="center"/>
    </xf>
    <xf numFmtId="0" fontId="0" fillId="0" borderId="0" xfId="0"/>
    <xf numFmtId="0" fontId="5" fillId="7" borderId="2" xfId="0" applyFont="1" applyFill="1" applyBorder="1"/>
    <xf numFmtId="0" fontId="5" fillId="7" borderId="0" xfId="0" applyFont="1" applyFill="1" applyBorder="1"/>
    <xf numFmtId="0" fontId="4" fillId="7" borderId="1" xfId="1" applyFont="1" applyFill="1" applyBorder="1"/>
    <xf numFmtId="0" fontId="5" fillId="6" borderId="5" xfId="1" applyFont="1" applyFill="1" applyBorder="1"/>
    <xf numFmtId="0" fontId="5" fillId="6" borderId="2" xfId="0" applyFont="1" applyFill="1" applyBorder="1"/>
    <xf numFmtId="0" fontId="4" fillId="6" borderId="0" xfId="1" applyFont="1" applyFill="1" applyBorder="1" applyAlignment="1">
      <alignment horizontal="left"/>
    </xf>
    <xf numFmtId="0" fontId="5" fillId="6" borderId="0" xfId="1" applyFont="1" applyFill="1" applyBorder="1"/>
    <xf numFmtId="0" fontId="4" fillId="6" borderId="0" xfId="1" applyFont="1" applyFill="1" applyBorder="1"/>
    <xf numFmtId="0" fontId="5" fillId="7" borderId="2" xfId="1" applyFont="1" applyFill="1" applyBorder="1"/>
    <xf numFmtId="0" fontId="4" fillId="7" borderId="2" xfId="1" applyFont="1" applyFill="1" applyBorder="1"/>
    <xf numFmtId="0" fontId="4" fillId="7" borderId="14" xfId="1" applyFont="1" applyFill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Fill="1" applyBorder="1"/>
    <xf numFmtId="0" fontId="4" fillId="0" borderId="16" xfId="1" applyFont="1" applyFill="1" applyBorder="1"/>
    <xf numFmtId="0" fontId="4" fillId="0" borderId="5" xfId="1" applyFont="1" applyFill="1" applyBorder="1"/>
    <xf numFmtId="0" fontId="7" fillId="0" borderId="13" xfId="1" applyFont="1" applyFill="1" applyBorder="1"/>
    <xf numFmtId="1" fontId="7" fillId="0" borderId="20" xfId="1" applyNumberFormat="1" applyFont="1" applyFill="1" applyBorder="1" applyAlignment="1">
      <alignment horizontal="center"/>
    </xf>
    <xf numFmtId="0" fontId="7" fillId="0" borderId="15" xfId="1" applyFont="1" applyFill="1" applyBorder="1"/>
    <xf numFmtId="1" fontId="7" fillId="0" borderId="24" xfId="1" applyNumberFormat="1" applyFont="1" applyFill="1" applyBorder="1" applyAlignment="1">
      <alignment horizontal="center"/>
    </xf>
    <xf numFmtId="0" fontId="7" fillId="0" borderId="7" xfId="1" applyFont="1" applyFill="1" applyBorder="1"/>
    <xf numFmtId="1" fontId="7" fillId="0" borderId="19" xfId="1" applyNumberFormat="1" applyFont="1" applyFill="1" applyBorder="1" applyAlignment="1">
      <alignment horizontal="center"/>
    </xf>
    <xf numFmtId="0" fontId="7" fillId="0" borderId="12" xfId="1" applyFont="1" applyFill="1" applyBorder="1"/>
    <xf numFmtId="0" fontId="5" fillId="3" borderId="1" xfId="1" applyFont="1" applyFill="1" applyBorder="1"/>
    <xf numFmtId="0" fontId="5" fillId="7" borderId="5" xfId="1" applyFont="1" applyFill="1" applyBorder="1"/>
    <xf numFmtId="0" fontId="4" fillId="7" borderId="0" xfId="1" applyFont="1" applyFill="1" applyBorder="1"/>
    <xf numFmtId="0" fontId="4" fillId="7" borderId="0" xfId="1" applyFont="1" applyFill="1" applyBorder="1" applyAlignment="1">
      <alignment horizontal="left"/>
    </xf>
    <xf numFmtId="0" fontId="0" fillId="0" borderId="0" xfId="0" applyFill="1"/>
    <xf numFmtId="0" fontId="4" fillId="12" borderId="1" xfId="1" applyFont="1" applyFill="1" applyBorder="1"/>
    <xf numFmtId="0" fontId="4" fillId="12" borderId="14" xfId="1" applyFont="1" applyFill="1" applyBorder="1"/>
    <xf numFmtId="0" fontId="7" fillId="0" borderId="5" xfId="1" applyFont="1" applyFill="1" applyBorder="1" applyAlignment="1">
      <alignment shrinkToFit="1"/>
    </xf>
    <xf numFmtId="1" fontId="7" fillId="0" borderId="22" xfId="1" applyNumberFormat="1" applyFont="1" applyFill="1" applyBorder="1" applyAlignment="1">
      <alignment horizontal="center" shrinkToFit="1"/>
    </xf>
    <xf numFmtId="0" fontId="7" fillId="0" borderId="0" xfId="1" applyFont="1" applyFill="1" applyBorder="1" applyAlignment="1">
      <alignment shrinkToFit="1"/>
    </xf>
    <xf numFmtId="1" fontId="7" fillId="0" borderId="29" xfId="1" applyNumberFormat="1" applyFont="1" applyFill="1" applyBorder="1" applyAlignment="1">
      <alignment horizontal="center" shrinkToFit="1"/>
    </xf>
    <xf numFmtId="0" fontId="4" fillId="5" borderId="5" xfId="1" applyFont="1" applyFill="1" applyBorder="1" applyAlignment="1">
      <alignment shrinkToFit="1"/>
    </xf>
    <xf numFmtId="1" fontId="4" fillId="5" borderId="22" xfId="1" applyNumberFormat="1" applyFont="1" applyFill="1" applyBorder="1" applyAlignment="1">
      <alignment horizontal="center" shrinkToFit="1"/>
    </xf>
    <xf numFmtId="0" fontId="4" fillId="5" borderId="0" xfId="1" applyFont="1" applyFill="1" applyBorder="1" applyAlignment="1">
      <alignment shrinkToFit="1"/>
    </xf>
    <xf numFmtId="0" fontId="4" fillId="5" borderId="15" xfId="1" applyFont="1" applyFill="1" applyBorder="1" applyAlignment="1">
      <alignment shrinkToFit="1"/>
    </xf>
    <xf numFmtId="1" fontId="4" fillId="5" borderId="20" xfId="1" applyNumberFormat="1" applyFont="1" applyFill="1" applyBorder="1" applyAlignment="1">
      <alignment horizontal="center" shrinkToFit="1"/>
    </xf>
    <xf numFmtId="0" fontId="4" fillId="5" borderId="13" xfId="1" applyFont="1" applyFill="1" applyBorder="1" applyAlignment="1">
      <alignment shrinkToFit="1"/>
    </xf>
    <xf numFmtId="0" fontId="4" fillId="5" borderId="16" xfId="1" applyFont="1" applyFill="1" applyBorder="1" applyAlignment="1">
      <alignment shrinkToFit="1"/>
    </xf>
    <xf numFmtId="1" fontId="4" fillId="5" borderId="21" xfId="1" applyNumberFormat="1" applyFont="1" applyFill="1" applyBorder="1" applyAlignment="1">
      <alignment horizontal="center" shrinkToFit="1"/>
    </xf>
    <xf numFmtId="0" fontId="4" fillId="5" borderId="14" xfId="1" applyFont="1" applyFill="1" applyBorder="1" applyAlignment="1">
      <alignment shrinkToFit="1"/>
    </xf>
    <xf numFmtId="1" fontId="4" fillId="5" borderId="28" xfId="1" applyNumberFormat="1" applyFont="1" applyFill="1" applyBorder="1" applyAlignment="1">
      <alignment horizontal="center" shrinkToFit="1"/>
    </xf>
    <xf numFmtId="1" fontId="4" fillId="5" borderId="29" xfId="1" applyNumberFormat="1" applyFont="1" applyFill="1" applyBorder="1" applyAlignment="1">
      <alignment horizontal="center" shrinkToFit="1"/>
    </xf>
    <xf numFmtId="1" fontId="4" fillId="5" borderId="27" xfId="1" applyNumberFormat="1" applyFont="1" applyFill="1" applyBorder="1" applyAlignment="1">
      <alignment horizontal="center" shrinkToFit="1"/>
    </xf>
    <xf numFmtId="0" fontId="19" fillId="0" borderId="14" xfId="1" applyFont="1" applyFill="1" applyBorder="1" applyAlignment="1">
      <alignment vertical="distributed"/>
    </xf>
    <xf numFmtId="0" fontId="11" fillId="7" borderId="0" xfId="1" applyFont="1" applyFill="1" applyBorder="1" applyAlignment="1">
      <alignment horizontal="left"/>
    </xf>
    <xf numFmtId="0" fontId="4" fillId="4" borderId="8" xfId="1" applyFont="1" applyFill="1" applyBorder="1"/>
    <xf numFmtId="0" fontId="4" fillId="4" borderId="12" xfId="1" applyFont="1" applyFill="1" applyBorder="1"/>
    <xf numFmtId="1" fontId="4" fillId="4" borderId="7" xfId="1" applyNumberFormat="1" applyFont="1" applyFill="1" applyBorder="1" applyAlignment="1">
      <alignment horizontal="center"/>
    </xf>
    <xf numFmtId="0" fontId="4" fillId="4" borderId="7" xfId="1" applyFont="1" applyFill="1" applyBorder="1"/>
    <xf numFmtId="1" fontId="4" fillId="4" borderId="17" xfId="1" applyNumberFormat="1" applyFont="1" applyFill="1" applyBorder="1" applyAlignment="1">
      <alignment horizontal="center"/>
    </xf>
    <xf numFmtId="0" fontId="0" fillId="6" borderId="7" xfId="0" applyFill="1" applyBorder="1"/>
    <xf numFmtId="1" fontId="4" fillId="5" borderId="18" xfId="1" applyNumberFormat="1" applyFont="1" applyFill="1" applyBorder="1" applyAlignment="1">
      <alignment horizontal="center" shrinkToFit="1"/>
    </xf>
    <xf numFmtId="0" fontId="4" fillId="5" borderId="2" xfId="1" applyFont="1" applyFill="1" applyBorder="1" applyAlignment="1">
      <alignment shrinkToFit="1"/>
    </xf>
    <xf numFmtId="0" fontId="4" fillId="5" borderId="1" xfId="1" applyFont="1" applyFill="1" applyBorder="1" applyAlignment="1">
      <alignment shrinkToFit="1"/>
    </xf>
    <xf numFmtId="1" fontId="4" fillId="5" borderId="36" xfId="1" applyNumberFormat="1" applyFont="1" applyFill="1" applyBorder="1" applyAlignment="1">
      <alignment horizontal="center" shrinkToFit="1"/>
    </xf>
    <xf numFmtId="1" fontId="4" fillId="5" borderId="25" xfId="1" applyNumberFormat="1" applyFont="1" applyFill="1" applyBorder="1" applyAlignment="1">
      <alignment horizontal="center" shrinkToFit="1"/>
    </xf>
    <xf numFmtId="1" fontId="4" fillId="5" borderId="24" xfId="1" applyNumberFormat="1" applyFont="1" applyFill="1" applyBorder="1" applyAlignment="1">
      <alignment horizontal="center" shrinkToFit="1"/>
    </xf>
    <xf numFmtId="1" fontId="4" fillId="5" borderId="23" xfId="1" applyNumberFormat="1" applyFont="1" applyFill="1" applyBorder="1" applyAlignment="1">
      <alignment horizontal="center" shrinkToFit="1"/>
    </xf>
    <xf numFmtId="0" fontId="7" fillId="0" borderId="15" xfId="1" applyFont="1" applyFill="1" applyBorder="1" applyAlignment="1">
      <alignment shrinkToFit="1"/>
    </xf>
    <xf numFmtId="1" fontId="7" fillId="0" borderId="20" xfId="1" applyNumberFormat="1" applyFont="1" applyFill="1" applyBorder="1" applyAlignment="1">
      <alignment horizontal="center" shrinkToFit="1"/>
    </xf>
    <xf numFmtId="0" fontId="7" fillId="0" borderId="13" xfId="1" applyFont="1" applyFill="1" applyBorder="1" applyAlignment="1">
      <alignment shrinkToFit="1"/>
    </xf>
    <xf numFmtId="1" fontId="7" fillId="0" borderId="27" xfId="1" applyNumberFormat="1" applyFont="1" applyFill="1" applyBorder="1" applyAlignment="1">
      <alignment horizontal="center" shrinkToFit="1"/>
    </xf>
    <xf numFmtId="1" fontId="4" fillId="5" borderId="26" xfId="1" applyNumberFormat="1" applyFont="1" applyFill="1" applyBorder="1" applyAlignment="1">
      <alignment horizontal="center" shrinkToFit="1"/>
    </xf>
    <xf numFmtId="0" fontId="7" fillId="5" borderId="5" xfId="1" applyFont="1" applyFill="1" applyBorder="1" applyAlignment="1">
      <alignment shrinkToFit="1"/>
    </xf>
    <xf numFmtId="0" fontId="7" fillId="5" borderId="15" xfId="1" applyFont="1" applyFill="1" applyBorder="1" applyAlignment="1">
      <alignment shrinkToFit="1"/>
    </xf>
    <xf numFmtId="0" fontId="23" fillId="0" borderId="14" xfId="1" applyFont="1" applyFill="1" applyBorder="1" applyAlignment="1">
      <alignment shrinkToFit="1"/>
    </xf>
    <xf numFmtId="1" fontId="23" fillId="0" borderId="28" xfId="1" applyNumberFormat="1" applyFont="1" applyFill="1" applyBorder="1" applyAlignment="1">
      <alignment horizontal="center" shrinkToFit="1"/>
    </xf>
    <xf numFmtId="0" fontId="23" fillId="0" borderId="16" xfId="1" applyFont="1" applyFill="1" applyBorder="1" applyAlignment="1">
      <alignment shrinkToFit="1"/>
    </xf>
    <xf numFmtId="1" fontId="23" fillId="0" borderId="21" xfId="1" applyNumberFormat="1" applyFont="1" applyFill="1" applyBorder="1" applyAlignment="1">
      <alignment horizontal="center" shrinkToFit="1"/>
    </xf>
    <xf numFmtId="0" fontId="23" fillId="0" borderId="0" xfId="1" applyFont="1" applyFill="1" applyBorder="1" applyAlignment="1">
      <alignment shrinkToFit="1"/>
    </xf>
    <xf numFmtId="1" fontId="23" fillId="0" borderId="29" xfId="1" applyNumberFormat="1" applyFont="1" applyFill="1" applyBorder="1" applyAlignment="1">
      <alignment horizontal="center" shrinkToFit="1"/>
    </xf>
    <xf numFmtId="0" fontId="23" fillId="0" borderId="5" xfId="1" applyFont="1" applyFill="1" applyBorder="1" applyAlignment="1">
      <alignment shrinkToFit="1"/>
    </xf>
    <xf numFmtId="1" fontId="23" fillId="0" borderId="22" xfId="1" applyNumberFormat="1" applyFont="1" applyFill="1" applyBorder="1" applyAlignment="1">
      <alignment horizontal="center" shrinkToFit="1"/>
    </xf>
    <xf numFmtId="0" fontId="23" fillId="0" borderId="15" xfId="1" applyFont="1" applyFill="1" applyBorder="1" applyAlignment="1">
      <alignment shrinkToFit="1"/>
    </xf>
    <xf numFmtId="1" fontId="23" fillId="0" borderId="20" xfId="1" applyNumberFormat="1" applyFont="1" applyFill="1" applyBorder="1" applyAlignment="1">
      <alignment horizontal="center" shrinkToFit="1"/>
    </xf>
    <xf numFmtId="0" fontId="23" fillId="0" borderId="13" xfId="1" applyFont="1" applyFill="1" applyBorder="1" applyAlignment="1">
      <alignment shrinkToFit="1"/>
    </xf>
    <xf numFmtId="1" fontId="23" fillId="0" borderId="27" xfId="1" applyNumberFormat="1" applyFont="1" applyFill="1" applyBorder="1" applyAlignment="1">
      <alignment horizontal="center" shrinkToFit="1"/>
    </xf>
  </cellXfs>
  <cellStyles count="4">
    <cellStyle name="Standaard" xfId="0" builtinId="0"/>
    <cellStyle name="Standaard 2" xfId="1"/>
    <cellStyle name="Standaard 3" xfId="2"/>
    <cellStyle name="Standaard 3 2" xfId="3"/>
  </cellStyles>
  <dxfs count="14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9" defaultPivotStyle="PivotStyleLight16"/>
  <colors>
    <mruColors>
      <color rgb="FF33CC33"/>
      <color rgb="FFE26B0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3"/>
  <sheetViews>
    <sheetView topLeftCell="A37" zoomScale="70" zoomScaleNormal="70" workbookViewId="0">
      <selection activeCell="Y48" sqref="Y48:AF48"/>
    </sheetView>
  </sheetViews>
  <sheetFormatPr defaultRowHeight="15"/>
  <cols>
    <col min="6" max="6" width="4.140625" customWidth="1"/>
    <col min="8" max="8" width="4.42578125" customWidth="1"/>
    <col min="10" max="10" width="3.85546875" customWidth="1"/>
    <col min="12" max="12" width="5.28515625" customWidth="1"/>
    <col min="14" max="14" width="4.28515625" customWidth="1"/>
    <col min="16" max="16" width="5" customWidth="1"/>
    <col min="18" max="18" width="4.42578125" customWidth="1"/>
    <col min="20" max="20" width="4" customWidth="1"/>
    <col min="22" max="22" width="4.140625" customWidth="1"/>
    <col min="24" max="24" width="4.28515625" customWidth="1"/>
    <col min="26" max="26" width="3.7109375" customWidth="1"/>
    <col min="28" max="28" width="3.7109375" customWidth="1"/>
    <col min="30" max="30" width="4.5703125" customWidth="1"/>
    <col min="32" max="32" width="3.85546875" customWidth="1"/>
  </cols>
  <sheetData>
    <row r="1" spans="1:32" ht="18.75" thickBot="1">
      <c r="A1" s="15" t="s">
        <v>0</v>
      </c>
      <c r="B1" s="18">
        <v>6</v>
      </c>
      <c r="C1" s="19"/>
      <c r="D1" s="19"/>
      <c r="E1" s="19"/>
      <c r="F1" s="20"/>
      <c r="G1" s="19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1"/>
      <c r="Y1" s="19"/>
      <c r="Z1" s="20"/>
      <c r="AA1" s="19"/>
      <c r="AB1" s="20"/>
      <c r="AC1" s="19"/>
      <c r="AD1" s="20"/>
      <c r="AE1" s="19"/>
      <c r="AF1" s="21"/>
    </row>
    <row r="2" spans="1:32" ht="15.75" thickBot="1">
      <c r="A2" s="59"/>
      <c r="B2" s="54"/>
      <c r="C2" s="54"/>
      <c r="D2" s="60"/>
      <c r="E2" s="53" t="s">
        <v>1</v>
      </c>
      <c r="F2" s="55"/>
      <c r="G2" s="54"/>
      <c r="H2" s="56"/>
      <c r="I2" s="52" t="s">
        <v>2</v>
      </c>
      <c r="J2" s="58"/>
      <c r="K2" s="57"/>
      <c r="L2" s="58"/>
      <c r="M2" s="53" t="s">
        <v>3</v>
      </c>
      <c r="N2" s="55"/>
      <c r="O2" s="54"/>
      <c r="P2" s="56"/>
      <c r="Q2" s="53" t="s">
        <v>4</v>
      </c>
      <c r="R2" s="55"/>
      <c r="S2" s="54"/>
      <c r="T2" s="56"/>
      <c r="U2" s="53" t="s">
        <v>5</v>
      </c>
      <c r="V2" s="55"/>
      <c r="W2" s="54"/>
      <c r="X2" s="56"/>
      <c r="Y2" s="53" t="s">
        <v>32</v>
      </c>
      <c r="Z2" s="55"/>
      <c r="AA2" s="54"/>
      <c r="AB2" s="56"/>
      <c r="AC2" s="53" t="s">
        <v>33</v>
      </c>
      <c r="AD2" s="55"/>
      <c r="AE2" s="54"/>
      <c r="AF2" s="56"/>
    </row>
    <row r="3" spans="1:32" ht="15.75" thickBot="1">
      <c r="A3" s="59" t="s">
        <v>6</v>
      </c>
      <c r="B3" s="54" t="s">
        <v>184</v>
      </c>
      <c r="C3" s="54"/>
      <c r="D3" s="60"/>
      <c r="E3" s="60" t="s">
        <v>7</v>
      </c>
      <c r="F3" s="61">
        <f>SUM(F5,F33,)</f>
        <v>0</v>
      </c>
      <c r="G3" s="60" t="s">
        <v>8</v>
      </c>
      <c r="H3" s="61">
        <f>SUM(H5,H33,)</f>
        <v>0</v>
      </c>
      <c r="I3" s="60" t="s">
        <v>7</v>
      </c>
      <c r="J3" s="61">
        <f>SUM(J5,J33,)</f>
        <v>0</v>
      </c>
      <c r="K3" s="54" t="s">
        <v>8</v>
      </c>
      <c r="L3" s="61">
        <f>SUM(L5,L33,)</f>
        <v>0</v>
      </c>
      <c r="M3" s="60" t="s">
        <v>7</v>
      </c>
      <c r="N3" s="61">
        <f>SUM(N5,N33,)</f>
        <v>0</v>
      </c>
      <c r="O3" s="60" t="s">
        <v>8</v>
      </c>
      <c r="P3" s="61">
        <f>SUM(P5,P33,)</f>
        <v>3</v>
      </c>
      <c r="Q3" s="60" t="s">
        <v>7</v>
      </c>
      <c r="R3" s="61">
        <f>SUM(R5,R33,)</f>
        <v>4</v>
      </c>
      <c r="S3" s="60" t="s">
        <v>8</v>
      </c>
      <c r="T3" s="61">
        <f>SUM(T5,T33,)</f>
        <v>4</v>
      </c>
      <c r="U3" s="53" t="s">
        <v>7</v>
      </c>
      <c r="V3" s="61">
        <f>SUM(V5,V33,)</f>
        <v>1</v>
      </c>
      <c r="W3" s="54" t="s">
        <v>8</v>
      </c>
      <c r="X3" s="61">
        <f>SUM(X5,X33,)</f>
        <v>1</v>
      </c>
      <c r="Y3" s="60" t="s">
        <v>7</v>
      </c>
      <c r="Z3" s="61">
        <f>SUM(Z5,Z33,)</f>
        <v>0</v>
      </c>
      <c r="AA3" s="60" t="s">
        <v>8</v>
      </c>
      <c r="AB3" s="61">
        <f>SUM(AB5,AB33,)</f>
        <v>0</v>
      </c>
      <c r="AC3" s="53" t="s">
        <v>7</v>
      </c>
      <c r="AD3" s="61">
        <f>SUM(AD5,AD33,)</f>
        <v>0</v>
      </c>
      <c r="AE3" s="54" t="s">
        <v>8</v>
      </c>
      <c r="AF3" s="61">
        <f>SUM(AF5,AF33,)</f>
        <v>0</v>
      </c>
    </row>
    <row r="4" spans="1:32" ht="18.75" thickBot="1">
      <c r="A4" s="33" t="s">
        <v>185</v>
      </c>
      <c r="B4" s="31"/>
      <c r="C4" s="31"/>
      <c r="D4" s="34"/>
      <c r="E4" s="29" t="s">
        <v>1</v>
      </c>
      <c r="F4" s="30"/>
      <c r="G4" s="31"/>
      <c r="H4" s="30"/>
      <c r="I4" s="29" t="s">
        <v>2</v>
      </c>
      <c r="J4" s="30"/>
      <c r="K4" s="31"/>
      <c r="L4" s="30"/>
      <c r="M4" s="29" t="s">
        <v>3</v>
      </c>
      <c r="N4" s="30"/>
      <c r="O4" s="31"/>
      <c r="P4" s="30"/>
      <c r="Q4" s="29" t="s">
        <v>4</v>
      </c>
      <c r="R4" s="30"/>
      <c r="S4" s="31"/>
      <c r="T4" s="30"/>
      <c r="U4" s="29" t="s">
        <v>5</v>
      </c>
      <c r="V4" s="30"/>
      <c r="W4" s="31"/>
      <c r="X4" s="32"/>
      <c r="Y4" s="735" t="s">
        <v>173</v>
      </c>
      <c r="Z4" s="30"/>
      <c r="AA4" s="31"/>
      <c r="AB4" s="30"/>
      <c r="AC4" s="735" t="s">
        <v>174</v>
      </c>
      <c r="AD4" s="30"/>
      <c r="AE4" s="31"/>
      <c r="AF4" s="32"/>
    </row>
    <row r="5" spans="1:32" ht="15.75" thickBot="1">
      <c r="A5" s="46"/>
      <c r="B5" s="47"/>
      <c r="C5" s="47"/>
      <c r="D5" s="34"/>
      <c r="E5" s="29" t="s">
        <v>7</v>
      </c>
      <c r="F5" s="760">
        <f>SUM(F6:F22)</f>
        <v>0</v>
      </c>
      <c r="G5" s="31" t="s">
        <v>8</v>
      </c>
      <c r="H5" s="760">
        <f>SUM(H6:H22)</f>
        <v>0</v>
      </c>
      <c r="I5" s="756" t="s">
        <v>7</v>
      </c>
      <c r="J5" s="760">
        <f>SUM(J6:J22)</f>
        <v>0</v>
      </c>
      <c r="K5" s="758" t="s">
        <v>8</v>
      </c>
      <c r="L5" s="760">
        <f>SUM(L6:L22)</f>
        <v>0</v>
      </c>
      <c r="M5" s="756" t="s">
        <v>7</v>
      </c>
      <c r="N5" s="760">
        <f>SUM(N6:N22)</f>
        <v>0</v>
      </c>
      <c r="O5" s="758" t="s">
        <v>8</v>
      </c>
      <c r="P5" s="760">
        <f>SUM(P6:P22)</f>
        <v>3</v>
      </c>
      <c r="Q5" s="756" t="s">
        <v>7</v>
      </c>
      <c r="R5" s="760">
        <f>SUM(R6:R22)</f>
        <v>4</v>
      </c>
      <c r="S5" s="758" t="s">
        <v>8</v>
      </c>
      <c r="T5" s="760">
        <f>SUM(T6:T22)</f>
        <v>4</v>
      </c>
      <c r="U5" s="756" t="s">
        <v>7</v>
      </c>
      <c r="V5" s="760">
        <f>SUM(V6:V22)</f>
        <v>1</v>
      </c>
      <c r="W5" s="758" t="s">
        <v>8</v>
      </c>
      <c r="X5" s="760">
        <f>SUM(X6:X22)</f>
        <v>1</v>
      </c>
      <c r="Y5" s="756" t="s">
        <v>7</v>
      </c>
      <c r="Z5" s="760">
        <f>SUM(Z6:Z22)</f>
        <v>0</v>
      </c>
      <c r="AA5" s="758" t="s">
        <v>8</v>
      </c>
      <c r="AB5" s="760">
        <f>SUM(AB6:AB22)</f>
        <v>0</v>
      </c>
      <c r="AC5" s="756" t="s">
        <v>7</v>
      </c>
      <c r="AD5" s="760">
        <f>SUM(AD6:AD22)</f>
        <v>0</v>
      </c>
      <c r="AE5" s="758" t="s">
        <v>8</v>
      </c>
      <c r="AF5" s="760">
        <f>SUM(AF6:AF22)</f>
        <v>0</v>
      </c>
    </row>
    <row r="6" spans="1:32">
      <c r="A6" s="785" t="s">
        <v>176</v>
      </c>
      <c r="B6" s="24"/>
      <c r="C6" s="25"/>
      <c r="D6" s="43"/>
      <c r="E6" s="35"/>
      <c r="F6" s="36">
        <v>0</v>
      </c>
      <c r="G6" s="37"/>
      <c r="H6" s="36">
        <v>0</v>
      </c>
      <c r="I6" s="35"/>
      <c r="J6" s="36">
        <v>0</v>
      </c>
      <c r="K6" s="37"/>
      <c r="L6" s="36">
        <v>0</v>
      </c>
      <c r="M6" s="35"/>
      <c r="N6" s="36">
        <v>0</v>
      </c>
      <c r="O6" s="37"/>
      <c r="P6" s="36">
        <v>1</v>
      </c>
      <c r="Q6" s="35"/>
      <c r="R6" s="36">
        <v>1</v>
      </c>
      <c r="S6" s="37"/>
      <c r="T6" s="36">
        <v>1</v>
      </c>
      <c r="U6" s="35"/>
      <c r="V6" s="36">
        <v>1</v>
      </c>
      <c r="W6" s="37"/>
      <c r="X6" s="38">
        <v>1</v>
      </c>
      <c r="Y6" s="35"/>
      <c r="Z6" s="36">
        <v>0</v>
      </c>
      <c r="AA6" s="37"/>
      <c r="AB6" s="36">
        <v>0</v>
      </c>
      <c r="AC6" s="35"/>
      <c r="AD6" s="36">
        <v>0</v>
      </c>
      <c r="AE6" s="37"/>
      <c r="AF6" s="38"/>
    </row>
    <row r="7" spans="1:32" ht="15.75" thickBot="1">
      <c r="A7" s="26"/>
      <c r="B7" s="27"/>
      <c r="C7" s="28"/>
      <c r="D7" s="44"/>
      <c r="E7" s="39"/>
      <c r="F7" s="40"/>
      <c r="G7" s="41"/>
      <c r="H7" s="40"/>
      <c r="I7" s="39"/>
      <c r="J7" s="40"/>
      <c r="K7" s="41"/>
      <c r="L7" s="40"/>
      <c r="M7" s="39"/>
      <c r="N7" s="40"/>
      <c r="O7" s="41"/>
      <c r="P7" s="40"/>
      <c r="Q7" s="39"/>
      <c r="R7" s="40"/>
      <c r="S7" s="41"/>
      <c r="T7" s="40"/>
      <c r="U7" s="39"/>
      <c r="V7" s="40"/>
      <c r="W7" s="41"/>
      <c r="X7" s="42"/>
      <c r="Y7" s="39"/>
      <c r="Z7" s="40"/>
      <c r="AA7" s="41"/>
      <c r="AB7" s="40"/>
      <c r="AC7" s="39"/>
      <c r="AD7" s="40"/>
      <c r="AE7" s="41"/>
      <c r="AF7" s="42"/>
    </row>
    <row r="8" spans="1:32">
      <c r="A8" s="68" t="s">
        <v>10</v>
      </c>
      <c r="B8" s="62" t="s">
        <v>192</v>
      </c>
      <c r="C8" s="78"/>
      <c r="D8" s="6"/>
      <c r="E8" s="818"/>
      <c r="F8" s="816"/>
      <c r="G8" s="817"/>
      <c r="H8" s="819"/>
      <c r="I8" s="818"/>
      <c r="J8" s="816"/>
      <c r="K8" s="817"/>
      <c r="L8" s="819"/>
      <c r="M8" s="126"/>
      <c r="N8" s="124"/>
      <c r="O8" s="125" t="s">
        <v>134</v>
      </c>
      <c r="P8" s="127"/>
      <c r="Q8" s="126" t="s">
        <v>169</v>
      </c>
      <c r="R8" s="124"/>
      <c r="S8" s="125" t="s">
        <v>171</v>
      </c>
      <c r="T8" s="124"/>
      <c r="U8" s="126" t="s">
        <v>189</v>
      </c>
      <c r="V8" s="124"/>
      <c r="W8" s="125" t="s">
        <v>190</v>
      </c>
      <c r="X8" s="127"/>
      <c r="Y8" s="818"/>
      <c r="Z8" s="816"/>
      <c r="AA8" s="817"/>
      <c r="AB8" s="816"/>
      <c r="AC8" s="818"/>
      <c r="AD8" s="816"/>
      <c r="AE8" s="817"/>
      <c r="AF8" s="827"/>
    </row>
    <row r="9" spans="1:32">
      <c r="A9" s="64" t="s">
        <v>15</v>
      </c>
      <c r="B9" s="69" t="s">
        <v>165</v>
      </c>
      <c r="C9" s="22"/>
      <c r="D9" s="9"/>
      <c r="E9" s="796"/>
      <c r="F9" s="797"/>
      <c r="G9" s="798"/>
      <c r="H9" s="820"/>
      <c r="I9" s="796"/>
      <c r="J9" s="797"/>
      <c r="K9" s="798"/>
      <c r="L9" s="820"/>
      <c r="M9" s="792"/>
      <c r="N9" s="793"/>
      <c r="O9" s="794"/>
      <c r="P9" s="795">
        <v>1</v>
      </c>
      <c r="Q9" s="792"/>
      <c r="R9" s="793">
        <v>1</v>
      </c>
      <c r="S9" s="794"/>
      <c r="T9" s="793">
        <v>1</v>
      </c>
      <c r="U9" s="792"/>
      <c r="V9" s="793">
        <v>0</v>
      </c>
      <c r="W9" s="794"/>
      <c r="X9" s="795">
        <v>0</v>
      </c>
      <c r="Y9" s="828"/>
      <c r="Z9" s="797"/>
      <c r="AA9" s="798"/>
      <c r="AB9" s="797"/>
      <c r="AC9" s="796"/>
      <c r="AD9" s="797"/>
      <c r="AE9" s="798"/>
      <c r="AF9" s="806"/>
    </row>
    <row r="10" spans="1:32">
      <c r="A10" s="64" t="s">
        <v>16</v>
      </c>
      <c r="B10" s="69" t="s">
        <v>186</v>
      </c>
      <c r="C10" s="22"/>
      <c r="D10" s="7"/>
      <c r="E10" s="799"/>
      <c r="F10" s="800"/>
      <c r="G10" s="801"/>
      <c r="H10" s="821"/>
      <c r="I10" s="799"/>
      <c r="J10" s="800"/>
      <c r="K10" s="801"/>
      <c r="L10" s="821"/>
      <c r="M10" s="823"/>
      <c r="N10" s="824"/>
      <c r="O10" s="825"/>
      <c r="P10" s="826"/>
      <c r="Q10" s="823"/>
      <c r="R10" s="824">
        <v>1</v>
      </c>
      <c r="S10" s="825"/>
      <c r="T10" s="824"/>
      <c r="U10" s="823"/>
      <c r="V10" s="824"/>
      <c r="W10" s="825"/>
      <c r="X10" s="826"/>
      <c r="Y10" s="829"/>
      <c r="Z10" s="800"/>
      <c r="AA10" s="801"/>
      <c r="AB10" s="800"/>
      <c r="AC10" s="799"/>
      <c r="AD10" s="800"/>
      <c r="AE10" s="801"/>
      <c r="AF10" s="807"/>
    </row>
    <row r="11" spans="1:32">
      <c r="A11" s="64" t="s">
        <v>17</v>
      </c>
      <c r="B11" s="69" t="s">
        <v>191</v>
      </c>
      <c r="C11" s="79"/>
      <c r="D11" s="8"/>
      <c r="E11" s="802"/>
      <c r="F11" s="803"/>
      <c r="G11" s="804"/>
      <c r="H11" s="803"/>
      <c r="I11" s="802"/>
      <c r="J11" s="803"/>
      <c r="K11" s="804"/>
      <c r="L11" s="822"/>
      <c r="M11" s="118"/>
      <c r="N11" s="116"/>
      <c r="O11" s="117" t="s">
        <v>134</v>
      </c>
      <c r="P11" s="121"/>
      <c r="Q11" s="118" t="s">
        <v>171</v>
      </c>
      <c r="R11" s="116"/>
      <c r="S11" s="117" t="s">
        <v>169</v>
      </c>
      <c r="T11" s="116"/>
      <c r="U11" s="118" t="s">
        <v>190</v>
      </c>
      <c r="V11" s="116"/>
      <c r="W11" s="117" t="s">
        <v>189</v>
      </c>
      <c r="X11" s="121"/>
      <c r="Y11" s="802"/>
      <c r="Z11" s="803"/>
      <c r="AA11" s="804"/>
      <c r="AB11" s="803"/>
      <c r="AC11" s="802"/>
      <c r="AD11" s="803"/>
      <c r="AE11" s="804"/>
      <c r="AF11" s="805"/>
    </row>
    <row r="12" spans="1:32">
      <c r="A12" s="64" t="s">
        <v>18</v>
      </c>
      <c r="B12" s="69"/>
      <c r="C12" s="80">
        <v>2</v>
      </c>
      <c r="D12" s="9"/>
      <c r="E12" s="796"/>
      <c r="F12" s="797"/>
      <c r="G12" s="798"/>
      <c r="H12" s="797"/>
      <c r="I12" s="796"/>
      <c r="J12" s="797"/>
      <c r="K12" s="798"/>
      <c r="L12" s="820"/>
      <c r="M12" s="792"/>
      <c r="N12" s="793"/>
      <c r="O12" s="794"/>
      <c r="P12" s="795">
        <v>1</v>
      </c>
      <c r="Q12" s="792"/>
      <c r="R12" s="793">
        <v>1</v>
      </c>
      <c r="S12" s="794"/>
      <c r="T12" s="793">
        <v>1</v>
      </c>
      <c r="U12" s="792"/>
      <c r="V12" s="793">
        <v>0</v>
      </c>
      <c r="W12" s="794"/>
      <c r="X12" s="795">
        <v>0</v>
      </c>
      <c r="Y12" s="796"/>
      <c r="Z12" s="797"/>
      <c r="AA12" s="798"/>
      <c r="AB12" s="797"/>
      <c r="AC12" s="796"/>
      <c r="AD12" s="797"/>
      <c r="AE12" s="798"/>
      <c r="AF12" s="806"/>
    </row>
    <row r="13" spans="1:32">
      <c r="A13" s="64" t="s">
        <v>19</v>
      </c>
      <c r="B13" s="69" t="s">
        <v>188</v>
      </c>
      <c r="C13" s="79"/>
      <c r="D13" s="7"/>
      <c r="E13" s="799"/>
      <c r="F13" s="800"/>
      <c r="G13" s="801"/>
      <c r="H13" s="800"/>
      <c r="I13" s="799"/>
      <c r="J13" s="800"/>
      <c r="K13" s="801"/>
      <c r="L13" s="821"/>
      <c r="M13" s="823"/>
      <c r="N13" s="824"/>
      <c r="O13" s="825"/>
      <c r="P13" s="826"/>
      <c r="Q13" s="823"/>
      <c r="R13" s="824"/>
      <c r="S13" s="825"/>
      <c r="T13" s="824">
        <v>1</v>
      </c>
      <c r="U13" s="823"/>
      <c r="V13" s="824"/>
      <c r="W13" s="825"/>
      <c r="X13" s="826"/>
      <c r="Y13" s="799"/>
      <c r="Z13" s="800"/>
      <c r="AA13" s="801"/>
      <c r="AB13" s="800"/>
      <c r="AC13" s="799"/>
      <c r="AD13" s="800"/>
      <c r="AE13" s="801"/>
      <c r="AF13" s="807"/>
    </row>
    <row r="14" spans="1:32">
      <c r="A14" s="64" t="s">
        <v>187</v>
      </c>
      <c r="B14" s="77"/>
      <c r="C14" s="65"/>
      <c r="D14" s="8"/>
      <c r="E14" s="802"/>
      <c r="F14" s="803"/>
      <c r="G14" s="804"/>
      <c r="H14" s="803"/>
      <c r="I14" s="802"/>
      <c r="J14" s="803"/>
      <c r="K14" s="804"/>
      <c r="L14" s="822"/>
      <c r="M14" s="118"/>
      <c r="N14" s="116"/>
      <c r="O14" s="830" t="s">
        <v>134</v>
      </c>
      <c r="P14" s="831"/>
      <c r="Q14" s="832" t="s">
        <v>189</v>
      </c>
      <c r="R14" s="833"/>
      <c r="S14" s="830" t="s">
        <v>190</v>
      </c>
      <c r="T14" s="833"/>
      <c r="U14" s="832" t="s">
        <v>169</v>
      </c>
      <c r="V14" s="833"/>
      <c r="W14" s="830" t="s">
        <v>171</v>
      </c>
      <c r="X14" s="831"/>
      <c r="Y14" s="802"/>
      <c r="Z14" s="803"/>
      <c r="AA14" s="804"/>
      <c r="AB14" s="803"/>
      <c r="AC14" s="802"/>
      <c r="AD14" s="803"/>
      <c r="AE14" s="804"/>
      <c r="AF14" s="805"/>
    </row>
    <row r="15" spans="1:32">
      <c r="A15" s="1"/>
      <c r="B15" s="69"/>
      <c r="C15" s="22"/>
      <c r="D15" s="9"/>
      <c r="E15" s="796"/>
      <c r="F15" s="797"/>
      <c r="G15" s="798"/>
      <c r="H15" s="797"/>
      <c r="I15" s="796"/>
      <c r="J15" s="797"/>
      <c r="K15" s="798"/>
      <c r="L15" s="820"/>
      <c r="M15" s="114"/>
      <c r="N15" s="112"/>
      <c r="O15" s="834"/>
      <c r="P15" s="835">
        <v>0</v>
      </c>
      <c r="Q15" s="836"/>
      <c r="R15" s="837"/>
      <c r="S15" s="834"/>
      <c r="T15" s="837"/>
      <c r="U15" s="836"/>
      <c r="V15" s="837"/>
      <c r="W15" s="834"/>
      <c r="X15" s="835"/>
      <c r="Y15" s="796"/>
      <c r="Z15" s="797"/>
      <c r="AA15" s="798"/>
      <c r="AB15" s="797"/>
      <c r="AC15" s="796"/>
      <c r="AD15" s="797"/>
      <c r="AE15" s="798"/>
      <c r="AF15" s="806"/>
    </row>
    <row r="16" spans="1:32">
      <c r="A16" s="76"/>
      <c r="B16" s="1"/>
      <c r="C16" s="22"/>
      <c r="D16" s="17"/>
      <c r="E16" s="799"/>
      <c r="F16" s="800"/>
      <c r="G16" s="801"/>
      <c r="H16" s="800"/>
      <c r="I16" s="799"/>
      <c r="J16" s="800"/>
      <c r="K16" s="801"/>
      <c r="L16" s="821"/>
      <c r="M16" s="135"/>
      <c r="N16" s="133"/>
      <c r="O16" s="840"/>
      <c r="P16" s="841"/>
      <c r="Q16" s="838"/>
      <c r="R16" s="839"/>
      <c r="S16" s="840"/>
      <c r="T16" s="839"/>
      <c r="U16" s="838"/>
      <c r="V16" s="839"/>
      <c r="W16" s="840"/>
      <c r="X16" s="841"/>
      <c r="Y16" s="799"/>
      <c r="Z16" s="800"/>
      <c r="AA16" s="801"/>
      <c r="AB16" s="800"/>
      <c r="AC16" s="799"/>
      <c r="AD16" s="800"/>
      <c r="AE16" s="801"/>
      <c r="AF16" s="807"/>
    </row>
    <row r="17" spans="1:32">
      <c r="A17" s="67"/>
      <c r="B17" s="70"/>
      <c r="C17" s="72"/>
      <c r="D17" s="130"/>
      <c r="E17" s="802"/>
      <c r="F17" s="803"/>
      <c r="G17" s="804"/>
      <c r="H17" s="803"/>
      <c r="I17" s="802"/>
      <c r="J17" s="803"/>
      <c r="K17" s="804"/>
      <c r="L17" s="822"/>
      <c r="M17" s="114"/>
      <c r="N17" s="112"/>
      <c r="O17" s="830" t="s">
        <v>134</v>
      </c>
      <c r="P17" s="831"/>
      <c r="Q17" s="832" t="s">
        <v>190</v>
      </c>
      <c r="R17" s="833"/>
      <c r="S17" s="830" t="s">
        <v>189</v>
      </c>
      <c r="T17" s="833"/>
      <c r="U17" s="832" t="s">
        <v>171</v>
      </c>
      <c r="V17" s="833"/>
      <c r="W17" s="830" t="s">
        <v>169</v>
      </c>
      <c r="X17" s="121"/>
      <c r="Y17" s="802"/>
      <c r="Z17" s="803"/>
      <c r="AA17" s="804"/>
      <c r="AB17" s="803"/>
      <c r="AC17" s="802"/>
      <c r="AD17" s="803"/>
      <c r="AE17" s="804"/>
      <c r="AF17" s="805"/>
    </row>
    <row r="18" spans="1:32">
      <c r="A18" s="67"/>
      <c r="B18" s="70"/>
      <c r="C18" s="71"/>
      <c r="D18" s="128"/>
      <c r="E18" s="796"/>
      <c r="F18" s="797"/>
      <c r="G18" s="798"/>
      <c r="H18" s="797"/>
      <c r="I18" s="796"/>
      <c r="J18" s="797"/>
      <c r="K18" s="798"/>
      <c r="L18" s="820"/>
      <c r="M18" s="114"/>
      <c r="N18" s="112"/>
      <c r="O18" s="834"/>
      <c r="P18" s="835">
        <v>0</v>
      </c>
      <c r="Q18" s="836"/>
      <c r="R18" s="837"/>
      <c r="S18" s="834"/>
      <c r="T18" s="837"/>
      <c r="U18" s="836"/>
      <c r="V18" s="837"/>
      <c r="W18" s="834"/>
      <c r="X18" s="115"/>
      <c r="Y18" s="796"/>
      <c r="Z18" s="797"/>
      <c r="AA18" s="798"/>
      <c r="AB18" s="797"/>
      <c r="AC18" s="796"/>
      <c r="AD18" s="797"/>
      <c r="AE18" s="798"/>
      <c r="AF18" s="806"/>
    </row>
    <row r="19" spans="1:32">
      <c r="A19" s="67"/>
      <c r="B19" s="70"/>
      <c r="C19" s="72"/>
      <c r="D19" s="129"/>
      <c r="E19" s="799"/>
      <c r="F19" s="800"/>
      <c r="G19" s="801"/>
      <c r="H19" s="800"/>
      <c r="I19" s="799"/>
      <c r="J19" s="800"/>
      <c r="K19" s="801"/>
      <c r="L19" s="821"/>
      <c r="M19" s="135"/>
      <c r="N19" s="133"/>
      <c r="O19" s="134"/>
      <c r="P19" s="133"/>
      <c r="Q19" s="135"/>
      <c r="R19" s="136"/>
      <c r="S19" s="138"/>
      <c r="T19" s="137"/>
      <c r="U19" s="135"/>
      <c r="V19" s="133"/>
      <c r="W19" s="134"/>
      <c r="X19" s="137"/>
      <c r="Y19" s="799"/>
      <c r="Z19" s="800"/>
      <c r="AA19" s="801"/>
      <c r="AB19" s="800"/>
      <c r="AC19" s="799"/>
      <c r="AD19" s="800"/>
      <c r="AE19" s="801"/>
      <c r="AF19" s="807"/>
    </row>
    <row r="20" spans="1:32">
      <c r="A20" s="67"/>
      <c r="B20" s="70"/>
      <c r="C20" s="71"/>
      <c r="D20" s="130"/>
      <c r="E20" s="118"/>
      <c r="F20" s="116"/>
      <c r="G20" s="117"/>
      <c r="H20" s="121"/>
      <c r="I20" s="114"/>
      <c r="J20" s="112"/>
      <c r="K20" s="113"/>
      <c r="L20" s="112"/>
      <c r="M20" s="114"/>
      <c r="N20" s="112"/>
      <c r="O20" s="113"/>
      <c r="P20" s="112"/>
      <c r="Q20" s="114"/>
      <c r="R20" s="122"/>
      <c r="S20" s="123"/>
      <c r="T20" s="112"/>
      <c r="U20" s="114"/>
      <c r="V20" s="112"/>
      <c r="W20" s="113"/>
      <c r="X20" s="115"/>
      <c r="Y20" s="802"/>
      <c r="Z20" s="803"/>
      <c r="AA20" s="804"/>
      <c r="AB20" s="803"/>
      <c r="AC20" s="802"/>
      <c r="AD20" s="803"/>
      <c r="AE20" s="804"/>
      <c r="AF20" s="805"/>
    </row>
    <row r="21" spans="1:32">
      <c r="A21" s="67"/>
      <c r="B21" s="70"/>
      <c r="C21" s="71"/>
      <c r="D21" s="128"/>
      <c r="E21" s="114"/>
      <c r="F21" s="112"/>
      <c r="G21" s="113"/>
      <c r="H21" s="115"/>
      <c r="I21" s="114"/>
      <c r="J21" s="112"/>
      <c r="K21" s="113"/>
      <c r="L21" s="112"/>
      <c r="M21" s="114"/>
      <c r="N21" s="112"/>
      <c r="O21" s="113"/>
      <c r="P21" s="112"/>
      <c r="Q21" s="114"/>
      <c r="R21" s="122"/>
      <c r="S21" s="123"/>
      <c r="T21" s="112"/>
      <c r="U21" s="114"/>
      <c r="V21" s="112"/>
      <c r="W21" s="113"/>
      <c r="X21" s="115"/>
      <c r="Y21" s="796"/>
      <c r="Z21" s="797"/>
      <c r="AA21" s="798"/>
      <c r="AB21" s="797"/>
      <c r="AC21" s="796"/>
      <c r="AD21" s="797"/>
      <c r="AE21" s="798"/>
      <c r="AF21" s="806"/>
    </row>
    <row r="22" spans="1:32" ht="15.75" thickBot="1">
      <c r="A22" s="73"/>
      <c r="B22" s="74"/>
      <c r="C22" s="75"/>
      <c r="D22" s="131"/>
      <c r="E22" s="135"/>
      <c r="F22" s="133"/>
      <c r="G22" s="134"/>
      <c r="H22" s="137"/>
      <c r="I22" s="114"/>
      <c r="J22" s="112"/>
      <c r="K22" s="113"/>
      <c r="L22" s="112"/>
      <c r="M22" s="114"/>
      <c r="N22" s="112"/>
      <c r="O22" s="113"/>
      <c r="P22" s="112"/>
      <c r="Q22" s="114"/>
      <c r="R22" s="122"/>
      <c r="S22" s="138"/>
      <c r="T22" s="133"/>
      <c r="U22" s="135"/>
      <c r="V22" s="112"/>
      <c r="W22" s="113"/>
      <c r="X22" s="115"/>
      <c r="Y22" s="799"/>
      <c r="Z22" s="800"/>
      <c r="AA22" s="801"/>
      <c r="AB22" s="800"/>
      <c r="AC22" s="799"/>
      <c r="AD22" s="800"/>
      <c r="AE22" s="801"/>
      <c r="AF22" s="807"/>
    </row>
    <row r="23" spans="1:32">
      <c r="A23" s="11" t="s">
        <v>10</v>
      </c>
      <c r="B23" s="12"/>
      <c r="C23" s="2"/>
      <c r="D23" s="132"/>
      <c r="E23" s="126"/>
      <c r="F23" s="124"/>
      <c r="G23" s="125"/>
      <c r="H23" s="124"/>
      <c r="I23" s="126"/>
      <c r="J23" s="124"/>
      <c r="K23" s="125"/>
      <c r="L23" s="124"/>
      <c r="M23" s="126"/>
      <c r="N23" s="124"/>
      <c r="O23" s="125"/>
      <c r="P23" s="124"/>
      <c r="Q23" s="126"/>
      <c r="R23" s="124"/>
      <c r="S23" s="125"/>
      <c r="T23" s="124"/>
      <c r="U23" s="126"/>
      <c r="V23" s="124"/>
      <c r="W23" s="125"/>
      <c r="X23" s="127"/>
      <c r="Y23" s="126"/>
      <c r="Z23" s="124"/>
      <c r="AA23" s="125"/>
      <c r="AB23" s="124"/>
      <c r="AC23" s="126"/>
      <c r="AD23" s="124"/>
      <c r="AE23" s="125"/>
      <c r="AF23" s="127"/>
    </row>
    <row r="24" spans="1:32">
      <c r="A24" s="13" t="s">
        <v>15</v>
      </c>
      <c r="B24" s="14"/>
      <c r="C24" s="4"/>
      <c r="D24" s="128"/>
      <c r="E24" s="114"/>
      <c r="F24" s="112"/>
      <c r="G24" s="113"/>
      <c r="H24" s="112"/>
      <c r="I24" s="114"/>
      <c r="J24" s="112"/>
      <c r="K24" s="113"/>
      <c r="L24" s="112"/>
      <c r="M24" s="114"/>
      <c r="N24" s="112"/>
      <c r="O24" s="113"/>
      <c r="P24" s="112"/>
      <c r="Q24" s="114"/>
      <c r="R24" s="112"/>
      <c r="S24" s="113"/>
      <c r="T24" s="112"/>
      <c r="U24" s="114"/>
      <c r="V24" s="112"/>
      <c r="W24" s="113"/>
      <c r="X24" s="115"/>
      <c r="Y24" s="114"/>
      <c r="Z24" s="112"/>
      <c r="AA24" s="113"/>
      <c r="AB24" s="112"/>
      <c r="AC24" s="114"/>
      <c r="AD24" s="112"/>
      <c r="AE24" s="113"/>
      <c r="AF24" s="115"/>
    </row>
    <row r="25" spans="1:32">
      <c r="A25" s="13" t="s">
        <v>16</v>
      </c>
      <c r="B25" s="14"/>
      <c r="C25" s="4"/>
      <c r="D25" s="129"/>
      <c r="E25" s="135"/>
      <c r="F25" s="133"/>
      <c r="G25" s="134"/>
      <c r="H25" s="133"/>
      <c r="I25" s="135"/>
      <c r="J25" s="133"/>
      <c r="K25" s="134"/>
      <c r="L25" s="133"/>
      <c r="M25" s="135"/>
      <c r="N25" s="133"/>
      <c r="O25" s="134"/>
      <c r="P25" s="133"/>
      <c r="Q25" s="135"/>
      <c r="R25" s="133"/>
      <c r="S25" s="134"/>
      <c r="T25" s="133"/>
      <c r="U25" s="135"/>
      <c r="V25" s="133"/>
      <c r="W25" s="134"/>
      <c r="X25" s="137"/>
      <c r="Y25" s="135"/>
      <c r="Z25" s="133"/>
      <c r="AA25" s="134"/>
      <c r="AB25" s="133"/>
      <c r="AC25" s="135"/>
      <c r="AD25" s="133"/>
      <c r="AE25" s="134"/>
      <c r="AF25" s="137"/>
    </row>
    <row r="26" spans="1:32">
      <c r="A26" s="13" t="s">
        <v>17</v>
      </c>
      <c r="B26" s="14"/>
      <c r="C26" s="10"/>
      <c r="D26" s="130"/>
      <c r="E26" s="118"/>
      <c r="F26" s="116"/>
      <c r="G26" s="117"/>
      <c r="H26" s="116"/>
      <c r="I26" s="118"/>
      <c r="J26" s="116"/>
      <c r="K26" s="117"/>
      <c r="L26" s="116"/>
      <c r="M26" s="118"/>
      <c r="N26" s="116"/>
      <c r="O26" s="117"/>
      <c r="P26" s="116"/>
      <c r="Q26" s="118"/>
      <c r="R26" s="116"/>
      <c r="S26" s="117"/>
      <c r="T26" s="116"/>
      <c r="U26" s="118"/>
      <c r="V26" s="116"/>
      <c r="W26" s="117"/>
      <c r="X26" s="121"/>
      <c r="Y26" s="118"/>
      <c r="Z26" s="116"/>
      <c r="AA26" s="117"/>
      <c r="AB26" s="116"/>
      <c r="AC26" s="118"/>
      <c r="AD26" s="116"/>
      <c r="AE26" s="117"/>
      <c r="AF26" s="121"/>
    </row>
    <row r="27" spans="1:32">
      <c r="A27" s="13" t="s">
        <v>18</v>
      </c>
      <c r="B27" s="14"/>
      <c r="C27" s="10"/>
      <c r="D27" s="128"/>
      <c r="E27" s="114"/>
      <c r="F27" s="112"/>
      <c r="G27" s="113"/>
      <c r="H27" s="112"/>
      <c r="I27" s="114"/>
      <c r="J27" s="112"/>
      <c r="K27" s="113"/>
      <c r="L27" s="112"/>
      <c r="M27" s="114"/>
      <c r="N27" s="112"/>
      <c r="O27" s="113"/>
      <c r="P27" s="112"/>
      <c r="Q27" s="114"/>
      <c r="R27" s="112"/>
      <c r="S27" s="113"/>
      <c r="T27" s="112"/>
      <c r="U27" s="114"/>
      <c r="V27" s="112"/>
      <c r="W27" s="113"/>
      <c r="X27" s="115"/>
      <c r="Y27" s="114"/>
      <c r="Z27" s="112"/>
      <c r="AA27" s="113"/>
      <c r="AB27" s="112"/>
      <c r="AC27" s="114"/>
      <c r="AD27" s="112"/>
      <c r="AE27" s="113"/>
      <c r="AF27" s="115"/>
    </row>
    <row r="28" spans="1:32">
      <c r="A28" s="13" t="s">
        <v>19</v>
      </c>
      <c r="B28" s="14"/>
      <c r="C28" s="10"/>
      <c r="D28" s="129"/>
      <c r="E28" s="135"/>
      <c r="F28" s="133"/>
      <c r="G28" s="134"/>
      <c r="H28" s="133"/>
      <c r="I28" s="135"/>
      <c r="J28" s="133"/>
      <c r="K28" s="134"/>
      <c r="L28" s="133"/>
      <c r="M28" s="135"/>
      <c r="N28" s="133"/>
      <c r="O28" s="134"/>
      <c r="P28" s="133"/>
      <c r="Q28" s="135"/>
      <c r="R28" s="133"/>
      <c r="S28" s="134"/>
      <c r="T28" s="133"/>
      <c r="U28" s="135"/>
      <c r="V28" s="133"/>
      <c r="W28" s="134"/>
      <c r="X28" s="137"/>
      <c r="Y28" s="135"/>
      <c r="Z28" s="133"/>
      <c r="AA28" s="134"/>
      <c r="AB28" s="133"/>
      <c r="AC28" s="135"/>
      <c r="AD28" s="133"/>
      <c r="AE28" s="134"/>
      <c r="AF28" s="137"/>
    </row>
    <row r="29" spans="1:32">
      <c r="A29" s="13"/>
      <c r="B29" s="14"/>
      <c r="C29" s="10"/>
      <c r="D29" s="130"/>
      <c r="E29" s="118"/>
      <c r="F29" s="116"/>
      <c r="G29" s="117"/>
      <c r="H29" s="116"/>
      <c r="I29" s="118"/>
      <c r="J29" s="116"/>
      <c r="K29" s="117"/>
      <c r="L29" s="116"/>
      <c r="M29" s="118"/>
      <c r="N29" s="116"/>
      <c r="O29" s="117"/>
      <c r="P29" s="116"/>
      <c r="Q29" s="118"/>
      <c r="R29" s="116"/>
      <c r="S29" s="117"/>
      <c r="T29" s="116"/>
      <c r="U29" s="118"/>
      <c r="V29" s="116"/>
      <c r="W29" s="117"/>
      <c r="X29" s="121"/>
      <c r="Y29" s="118"/>
      <c r="Z29" s="116"/>
      <c r="AA29" s="117"/>
      <c r="AB29" s="116"/>
      <c r="AC29" s="118"/>
      <c r="AD29" s="116"/>
      <c r="AE29" s="117"/>
      <c r="AF29" s="121"/>
    </row>
    <row r="30" spans="1:32">
      <c r="A30" s="13"/>
      <c r="B30" s="14"/>
      <c r="C30" s="10"/>
      <c r="D30" s="128"/>
      <c r="E30" s="114"/>
      <c r="F30" s="112"/>
      <c r="G30" s="113"/>
      <c r="H30" s="112"/>
      <c r="I30" s="114"/>
      <c r="J30" s="112"/>
      <c r="K30" s="113"/>
      <c r="L30" s="112"/>
      <c r="M30" s="114"/>
      <c r="N30" s="112"/>
      <c r="O30" s="113"/>
      <c r="P30" s="112"/>
      <c r="Q30" s="114"/>
      <c r="R30" s="112"/>
      <c r="S30" s="113"/>
      <c r="T30" s="112"/>
      <c r="U30" s="114"/>
      <c r="V30" s="112"/>
      <c r="W30" s="113"/>
      <c r="X30" s="115"/>
      <c r="Y30" s="114"/>
      <c r="Z30" s="112"/>
      <c r="AA30" s="113"/>
      <c r="AB30" s="112"/>
      <c r="AC30" s="114"/>
      <c r="AD30" s="112"/>
      <c r="AE30" s="113"/>
      <c r="AF30" s="115"/>
    </row>
    <row r="31" spans="1:32" ht="15.75" thickBot="1">
      <c r="A31" s="13"/>
      <c r="B31" s="14"/>
      <c r="C31" s="10"/>
      <c r="D31" s="131"/>
      <c r="E31" s="135"/>
      <c r="F31" s="133"/>
      <c r="G31" s="134"/>
      <c r="H31" s="133"/>
      <c r="I31" s="135"/>
      <c r="J31" s="133"/>
      <c r="K31" s="134"/>
      <c r="L31" s="133"/>
      <c r="M31" s="135"/>
      <c r="N31" s="133"/>
      <c r="O31" s="134"/>
      <c r="P31" s="133"/>
      <c r="Q31" s="135"/>
      <c r="R31" s="133"/>
      <c r="S31" s="134"/>
      <c r="T31" s="133"/>
      <c r="U31" s="135"/>
      <c r="V31" s="133"/>
      <c r="W31" s="134"/>
      <c r="X31" s="137"/>
      <c r="Y31" s="135"/>
      <c r="Z31" s="133"/>
      <c r="AA31" s="134"/>
      <c r="AB31" s="133"/>
      <c r="AC31" s="135"/>
      <c r="AD31" s="133"/>
      <c r="AE31" s="134"/>
      <c r="AF31" s="137"/>
    </row>
    <row r="32" spans="1:32" ht="18.75" thickBot="1">
      <c r="A32" s="45" t="s">
        <v>175</v>
      </c>
      <c r="B32" s="31"/>
      <c r="C32" s="31"/>
      <c r="D32" s="34"/>
      <c r="E32" s="29" t="s">
        <v>1</v>
      </c>
      <c r="F32" s="30"/>
      <c r="G32" s="31"/>
      <c r="H32" s="30"/>
      <c r="I32" s="29" t="s">
        <v>2</v>
      </c>
      <c r="J32" s="30"/>
      <c r="K32" s="31"/>
      <c r="L32" s="30"/>
      <c r="M32" s="29" t="s">
        <v>3</v>
      </c>
      <c r="N32" s="30"/>
      <c r="O32" s="31"/>
      <c r="P32" s="30"/>
      <c r="Q32" s="29" t="s">
        <v>4</v>
      </c>
      <c r="R32" s="30"/>
      <c r="S32" s="31"/>
      <c r="T32" s="30"/>
      <c r="U32" s="29" t="s">
        <v>5</v>
      </c>
      <c r="V32" s="30"/>
      <c r="W32" s="31"/>
      <c r="X32" s="32"/>
      <c r="Y32" s="756" t="s">
        <v>173</v>
      </c>
      <c r="Z32" s="757"/>
      <c r="AA32" s="758"/>
      <c r="AB32" s="757"/>
      <c r="AC32" s="756" t="s">
        <v>174</v>
      </c>
      <c r="AD32" s="757"/>
      <c r="AE32" s="758"/>
      <c r="AF32" s="759"/>
    </row>
    <row r="33" spans="1:32" ht="15.75" thickBot="1">
      <c r="A33" s="49"/>
      <c r="B33" s="50"/>
      <c r="C33" s="51"/>
      <c r="D33" s="34"/>
      <c r="E33" s="29" t="s">
        <v>7</v>
      </c>
      <c r="F33" s="48">
        <f>SUM(F34:F53)</f>
        <v>0</v>
      </c>
      <c r="G33" s="31" t="s">
        <v>8</v>
      </c>
      <c r="H33" s="48">
        <f>SUM(H34:H53)</f>
        <v>0</v>
      </c>
      <c r="I33" s="756" t="s">
        <v>7</v>
      </c>
      <c r="J33" s="760">
        <f t="shared" ref="J33" si="0">SUM(J34:J53)</f>
        <v>0</v>
      </c>
      <c r="K33" s="758" t="s">
        <v>8</v>
      </c>
      <c r="L33" s="760">
        <f t="shared" ref="L33" si="1">SUM(L34:L53)</f>
        <v>0</v>
      </c>
      <c r="M33" s="756" t="s">
        <v>7</v>
      </c>
      <c r="N33" s="760">
        <f t="shared" ref="N33" si="2">SUM(N34:N53)</f>
        <v>0</v>
      </c>
      <c r="O33" s="758" t="s">
        <v>8</v>
      </c>
      <c r="P33" s="760">
        <f t="shared" ref="P33" si="3">SUM(P34:P53)</f>
        <v>0</v>
      </c>
      <c r="Q33" s="756" t="s">
        <v>7</v>
      </c>
      <c r="R33" s="760">
        <f t="shared" ref="R33" si="4">SUM(R34:R53)</f>
        <v>0</v>
      </c>
      <c r="S33" s="758" t="s">
        <v>8</v>
      </c>
      <c r="T33" s="760">
        <f t="shared" ref="T33" si="5">SUM(T34:T53)</f>
        <v>0</v>
      </c>
      <c r="U33" s="756" t="s">
        <v>7</v>
      </c>
      <c r="V33" s="760">
        <f t="shared" ref="V33" si="6">SUM(V34:V53)</f>
        <v>0</v>
      </c>
      <c r="W33" s="758" t="s">
        <v>8</v>
      </c>
      <c r="X33" s="760">
        <f t="shared" ref="X33" si="7">SUM(X34:X53)</f>
        <v>0</v>
      </c>
      <c r="Y33" s="756" t="s">
        <v>7</v>
      </c>
      <c r="Z33" s="760">
        <f t="shared" ref="Z33" si="8">SUM(Z34:Z53)</f>
        <v>0</v>
      </c>
      <c r="AA33" s="758" t="s">
        <v>8</v>
      </c>
      <c r="AB33" s="760">
        <f t="shared" ref="AB33" si="9">SUM(AB34:AB53)</f>
        <v>0</v>
      </c>
      <c r="AC33" s="756" t="s">
        <v>7</v>
      </c>
      <c r="AD33" s="760">
        <f t="shared" ref="AD33" si="10">SUM(AD34:AD53)</f>
        <v>0</v>
      </c>
      <c r="AE33" s="758" t="s">
        <v>8</v>
      </c>
      <c r="AF33" s="760">
        <f t="shared" ref="AF33" si="11">SUM(AF34:AF53)</f>
        <v>0</v>
      </c>
    </row>
    <row r="34" spans="1:32">
      <c r="A34" s="23" t="s">
        <v>31</v>
      </c>
      <c r="B34" s="24"/>
      <c r="C34" s="25"/>
      <c r="D34" s="43"/>
      <c r="E34" s="35"/>
      <c r="F34" s="36">
        <v>0</v>
      </c>
      <c r="G34" s="37"/>
      <c r="H34" s="36">
        <v>0</v>
      </c>
      <c r="I34" s="35"/>
      <c r="J34" s="36">
        <v>0</v>
      </c>
      <c r="K34" s="37"/>
      <c r="L34" s="36">
        <v>0</v>
      </c>
      <c r="M34" s="35"/>
      <c r="N34" s="36">
        <v>0</v>
      </c>
      <c r="O34" s="37"/>
      <c r="P34" s="36">
        <v>0</v>
      </c>
      <c r="Q34" s="35"/>
      <c r="R34" s="36">
        <v>0</v>
      </c>
      <c r="S34" s="37"/>
      <c r="T34" s="36">
        <v>0</v>
      </c>
      <c r="U34" s="35"/>
      <c r="V34" s="36">
        <v>0</v>
      </c>
      <c r="W34" s="37"/>
      <c r="X34" s="38"/>
      <c r="Y34" s="35"/>
      <c r="Z34" s="36">
        <v>0</v>
      </c>
      <c r="AA34" s="37"/>
      <c r="AB34" s="36">
        <v>0</v>
      </c>
      <c r="AC34" s="35"/>
      <c r="AD34" s="36">
        <v>0</v>
      </c>
      <c r="AE34" s="37"/>
      <c r="AF34" s="38"/>
    </row>
    <row r="35" spans="1:32" ht="15.75" thickBot="1">
      <c r="A35" s="26"/>
      <c r="B35" s="27"/>
      <c r="C35" s="28"/>
      <c r="D35" s="44"/>
      <c r="E35" s="39"/>
      <c r="F35" s="40"/>
      <c r="G35" s="41"/>
      <c r="H35" s="40"/>
      <c r="I35" s="39"/>
      <c r="J35" s="40"/>
      <c r="K35" s="41"/>
      <c r="L35" s="40"/>
      <c r="M35" s="39"/>
      <c r="N35" s="40"/>
      <c r="O35" s="41"/>
      <c r="P35" s="40"/>
      <c r="Q35" s="39"/>
      <c r="R35" s="40"/>
      <c r="S35" s="41"/>
      <c r="T35" s="40"/>
      <c r="U35" s="39"/>
      <c r="V35" s="40"/>
      <c r="W35" s="41"/>
      <c r="X35" s="42"/>
      <c r="Y35" s="39"/>
      <c r="Z35" s="40"/>
      <c r="AA35" s="41"/>
      <c r="AB35" s="40"/>
      <c r="AC35" s="39"/>
      <c r="AD35" s="40"/>
      <c r="AE35" s="41"/>
      <c r="AF35" s="42"/>
    </row>
    <row r="36" spans="1:32">
      <c r="A36" s="13" t="s">
        <v>10</v>
      </c>
      <c r="B36" s="14"/>
      <c r="C36" s="4"/>
      <c r="D36" s="128"/>
      <c r="E36" s="114"/>
      <c r="F36" s="112"/>
      <c r="G36" s="113"/>
      <c r="H36" s="112"/>
      <c r="I36" s="114"/>
      <c r="J36" s="112"/>
      <c r="K36" s="113"/>
      <c r="L36" s="112"/>
      <c r="M36" s="114"/>
      <c r="N36" s="112"/>
      <c r="O36" s="113"/>
      <c r="P36" s="112"/>
      <c r="Q36" s="114"/>
      <c r="R36" s="112"/>
      <c r="S36" s="113"/>
      <c r="T36" s="112"/>
      <c r="U36" s="114"/>
      <c r="V36" s="112"/>
      <c r="W36" s="113"/>
      <c r="X36" s="115"/>
      <c r="Y36" s="114"/>
      <c r="Z36" s="112"/>
      <c r="AA36" s="113"/>
      <c r="AB36" s="112"/>
      <c r="AC36" s="114"/>
      <c r="AD36" s="112"/>
      <c r="AE36" s="113"/>
      <c r="AF36" s="115"/>
    </row>
    <row r="37" spans="1:32">
      <c r="A37" s="13" t="s">
        <v>15</v>
      </c>
      <c r="B37" s="14"/>
      <c r="C37" s="4"/>
      <c r="D37" s="128"/>
      <c r="E37" s="114"/>
      <c r="F37" s="112"/>
      <c r="G37" s="113"/>
      <c r="H37" s="112"/>
      <c r="I37" s="114"/>
      <c r="J37" s="112"/>
      <c r="K37" s="113"/>
      <c r="L37" s="112"/>
      <c r="M37" s="114"/>
      <c r="N37" s="112"/>
      <c r="O37" s="113"/>
      <c r="P37" s="112"/>
      <c r="Q37" s="114"/>
      <c r="R37" s="112"/>
      <c r="S37" s="113"/>
      <c r="T37" s="112"/>
      <c r="U37" s="114"/>
      <c r="V37" s="112"/>
      <c r="W37" s="113"/>
      <c r="X37" s="115"/>
      <c r="Y37" s="114"/>
      <c r="Z37" s="112"/>
      <c r="AA37" s="113"/>
      <c r="AB37" s="112"/>
      <c r="AC37" s="114"/>
      <c r="AD37" s="112"/>
      <c r="AE37" s="113"/>
      <c r="AF37" s="115"/>
    </row>
    <row r="38" spans="1:32">
      <c r="A38" s="13" t="s">
        <v>16</v>
      </c>
      <c r="B38" s="14"/>
      <c r="C38" s="4"/>
      <c r="D38" s="129"/>
      <c r="E38" s="135"/>
      <c r="F38" s="133"/>
      <c r="G38" s="134"/>
      <c r="H38" s="133"/>
      <c r="I38" s="135"/>
      <c r="J38" s="133"/>
      <c r="K38" s="134"/>
      <c r="L38" s="133"/>
      <c r="M38" s="135"/>
      <c r="N38" s="133"/>
      <c r="O38" s="134"/>
      <c r="P38" s="133"/>
      <c r="Q38" s="135"/>
      <c r="R38" s="136"/>
      <c r="S38" s="123"/>
      <c r="T38" s="112"/>
      <c r="U38" s="135"/>
      <c r="V38" s="133"/>
      <c r="W38" s="134"/>
      <c r="X38" s="137"/>
      <c r="Y38" s="135"/>
      <c r="Z38" s="136"/>
      <c r="AA38" s="123"/>
      <c r="AB38" s="112"/>
      <c r="AC38" s="135"/>
      <c r="AD38" s="133"/>
      <c r="AE38" s="134"/>
      <c r="AF38" s="137"/>
    </row>
    <row r="39" spans="1:32">
      <c r="A39" s="13" t="s">
        <v>17</v>
      </c>
      <c r="B39" s="14"/>
      <c r="C39" s="4"/>
      <c r="D39" s="130"/>
      <c r="E39" s="118"/>
      <c r="F39" s="116"/>
      <c r="G39" s="117"/>
      <c r="H39" s="116"/>
      <c r="I39" s="118"/>
      <c r="J39" s="116"/>
      <c r="K39" s="117"/>
      <c r="L39" s="116"/>
      <c r="M39" s="118"/>
      <c r="N39" s="116"/>
      <c r="O39" s="117"/>
      <c r="P39" s="116"/>
      <c r="Q39" s="118"/>
      <c r="R39" s="119"/>
      <c r="S39" s="120"/>
      <c r="T39" s="116"/>
      <c r="U39" s="118"/>
      <c r="V39" s="116"/>
      <c r="W39" s="117"/>
      <c r="X39" s="121"/>
      <c r="Y39" s="118"/>
      <c r="Z39" s="119"/>
      <c r="AA39" s="120"/>
      <c r="AB39" s="116"/>
      <c r="AC39" s="118"/>
      <c r="AD39" s="116"/>
      <c r="AE39" s="117"/>
      <c r="AF39" s="121"/>
    </row>
    <row r="40" spans="1:32">
      <c r="A40" s="13" t="s">
        <v>18</v>
      </c>
      <c r="B40" s="14"/>
      <c r="C40" s="4"/>
      <c r="D40" s="128"/>
      <c r="E40" s="114"/>
      <c r="F40" s="112"/>
      <c r="G40" s="113"/>
      <c r="H40" s="112"/>
      <c r="I40" s="114"/>
      <c r="J40" s="112"/>
      <c r="K40" s="113"/>
      <c r="L40" s="112"/>
      <c r="M40" s="114"/>
      <c r="N40" s="112"/>
      <c r="O40" s="113"/>
      <c r="P40" s="112"/>
      <c r="Q40" s="114"/>
      <c r="R40" s="122"/>
      <c r="S40" s="123"/>
      <c r="T40" s="122"/>
      <c r="U40" s="114"/>
      <c r="V40" s="112"/>
      <c r="W40" s="113"/>
      <c r="X40" s="115"/>
      <c r="Y40" s="114"/>
      <c r="Z40" s="122"/>
      <c r="AA40" s="123"/>
      <c r="AB40" s="122"/>
      <c r="AC40" s="114"/>
      <c r="AD40" s="112"/>
      <c r="AE40" s="113"/>
      <c r="AF40" s="115"/>
    </row>
    <row r="41" spans="1:32">
      <c r="A41" s="13" t="s">
        <v>25</v>
      </c>
      <c r="B41" s="14"/>
      <c r="C41" s="10"/>
      <c r="D41" s="129"/>
      <c r="E41" s="135"/>
      <c r="F41" s="133"/>
      <c r="G41" s="134"/>
      <c r="H41" s="133"/>
      <c r="I41" s="135"/>
      <c r="J41" s="133"/>
      <c r="K41" s="134"/>
      <c r="L41" s="133"/>
      <c r="M41" s="135"/>
      <c r="N41" s="133"/>
      <c r="O41" s="134"/>
      <c r="P41" s="133"/>
      <c r="Q41" s="135"/>
      <c r="R41" s="136"/>
      <c r="S41" s="138"/>
      <c r="T41" s="137"/>
      <c r="U41" s="135"/>
      <c r="V41" s="133"/>
      <c r="W41" s="134"/>
      <c r="X41" s="137"/>
      <c r="Y41" s="135"/>
      <c r="Z41" s="136"/>
      <c r="AA41" s="138"/>
      <c r="AB41" s="137"/>
      <c r="AC41" s="135"/>
      <c r="AD41" s="133"/>
      <c r="AE41" s="134"/>
      <c r="AF41" s="137"/>
    </row>
    <row r="42" spans="1:32">
      <c r="A42" s="1"/>
      <c r="B42" s="1"/>
      <c r="C42" s="10"/>
      <c r="D42" s="130"/>
      <c r="E42" s="118"/>
      <c r="F42" s="116"/>
      <c r="G42" s="117"/>
      <c r="H42" s="121"/>
      <c r="I42" s="114"/>
      <c r="J42" s="112"/>
      <c r="K42" s="113"/>
      <c r="L42" s="112"/>
      <c r="M42" s="114"/>
      <c r="N42" s="112"/>
      <c r="O42" s="113"/>
      <c r="P42" s="112"/>
      <c r="Q42" s="114"/>
      <c r="R42" s="122"/>
      <c r="S42" s="123"/>
      <c r="T42" s="112"/>
      <c r="U42" s="114"/>
      <c r="V42" s="112"/>
      <c r="W42" s="113"/>
      <c r="X42" s="115"/>
      <c r="Y42" s="114"/>
      <c r="Z42" s="122"/>
      <c r="AA42" s="123"/>
      <c r="AB42" s="112"/>
      <c r="AC42" s="114"/>
      <c r="AD42" s="112"/>
      <c r="AE42" s="113"/>
      <c r="AF42" s="115"/>
    </row>
    <row r="43" spans="1:32">
      <c r="A43" s="13"/>
      <c r="B43" s="14"/>
      <c r="C43" s="10"/>
      <c r="D43" s="128"/>
      <c r="E43" s="114"/>
      <c r="F43" s="112"/>
      <c r="G43" s="113"/>
      <c r="H43" s="115"/>
      <c r="I43" s="114"/>
      <c r="J43" s="112"/>
      <c r="K43" s="113"/>
      <c r="L43" s="112"/>
      <c r="M43" s="114"/>
      <c r="N43" s="112"/>
      <c r="O43" s="113"/>
      <c r="P43" s="112"/>
      <c r="Q43" s="114"/>
      <c r="R43" s="122"/>
      <c r="S43" s="123"/>
      <c r="T43" s="112"/>
      <c r="U43" s="114"/>
      <c r="V43" s="112"/>
      <c r="W43" s="113"/>
      <c r="X43" s="115"/>
      <c r="Y43" s="114"/>
      <c r="Z43" s="122"/>
      <c r="AA43" s="123"/>
      <c r="AB43" s="112"/>
      <c r="AC43" s="114"/>
      <c r="AD43" s="112"/>
      <c r="AE43" s="113"/>
      <c r="AF43" s="115"/>
    </row>
    <row r="44" spans="1:32" ht="15.75" thickBot="1">
      <c r="A44" s="1"/>
      <c r="B44" s="1"/>
      <c r="C44" s="4"/>
      <c r="D44" s="131"/>
      <c r="E44" s="135"/>
      <c r="F44" s="133"/>
      <c r="G44" s="134"/>
      <c r="H44" s="137"/>
      <c r="I44" s="114"/>
      <c r="J44" s="112"/>
      <c r="K44" s="113"/>
      <c r="L44" s="112"/>
      <c r="M44" s="114"/>
      <c r="N44" s="112"/>
      <c r="O44" s="113"/>
      <c r="P44" s="112"/>
      <c r="Q44" s="114"/>
      <c r="R44" s="122"/>
      <c r="S44" s="138"/>
      <c r="T44" s="133"/>
      <c r="U44" s="135"/>
      <c r="V44" s="112"/>
      <c r="W44" s="113"/>
      <c r="X44" s="115"/>
      <c r="Y44" s="114"/>
      <c r="Z44" s="122"/>
      <c r="AA44" s="138"/>
      <c r="AB44" s="133"/>
      <c r="AC44" s="135"/>
      <c r="AD44" s="112"/>
      <c r="AE44" s="113"/>
      <c r="AF44" s="115"/>
    </row>
    <row r="45" spans="1:32">
      <c r="A45" s="11" t="s">
        <v>10</v>
      </c>
      <c r="B45" s="12"/>
      <c r="C45" s="2"/>
      <c r="D45" s="132"/>
      <c r="E45" s="126"/>
      <c r="F45" s="124"/>
      <c r="G45" s="125"/>
      <c r="H45" s="124"/>
      <c r="I45" s="126"/>
      <c r="J45" s="124"/>
      <c r="K45" s="125"/>
      <c r="L45" s="124"/>
      <c r="M45" s="126"/>
      <c r="N45" s="124"/>
      <c r="O45" s="125"/>
      <c r="P45" s="124"/>
      <c r="Q45" s="126"/>
      <c r="R45" s="124"/>
      <c r="S45" s="125"/>
      <c r="T45" s="124"/>
      <c r="U45" s="126"/>
      <c r="V45" s="124"/>
      <c r="W45" s="125"/>
      <c r="X45" s="127"/>
      <c r="Y45" s="126"/>
      <c r="Z45" s="124"/>
      <c r="AA45" s="125"/>
      <c r="AB45" s="124"/>
      <c r="AC45" s="126"/>
      <c r="AD45" s="124"/>
      <c r="AE45" s="125"/>
      <c r="AF45" s="127"/>
    </row>
    <row r="46" spans="1:32">
      <c r="A46" s="13" t="s">
        <v>15</v>
      </c>
      <c r="B46" s="14"/>
      <c r="C46" s="4"/>
      <c r="D46" s="128"/>
      <c r="E46" s="114"/>
      <c r="F46" s="112"/>
      <c r="G46" s="113"/>
      <c r="H46" s="112"/>
      <c r="I46" s="114"/>
      <c r="J46" s="112"/>
      <c r="K46" s="113"/>
      <c r="L46" s="112"/>
      <c r="M46" s="114"/>
      <c r="N46" s="112"/>
      <c r="O46" s="113"/>
      <c r="P46" s="112"/>
      <c r="Q46" s="114"/>
      <c r="R46" s="112"/>
      <c r="S46" s="113"/>
      <c r="T46" s="112"/>
      <c r="U46" s="114"/>
      <c r="V46" s="112"/>
      <c r="W46" s="113"/>
      <c r="X46" s="115"/>
      <c r="Y46" s="114"/>
      <c r="Z46" s="112"/>
      <c r="AA46" s="113"/>
      <c r="AB46" s="112"/>
      <c r="AC46" s="114"/>
      <c r="AD46" s="112"/>
      <c r="AE46" s="113"/>
      <c r="AF46" s="115"/>
    </row>
    <row r="47" spans="1:32">
      <c r="A47" s="13" t="s">
        <v>16</v>
      </c>
      <c r="B47" s="14"/>
      <c r="C47" s="4"/>
      <c r="D47" s="129"/>
      <c r="E47" s="135"/>
      <c r="F47" s="133"/>
      <c r="G47" s="134"/>
      <c r="H47" s="133"/>
      <c r="I47" s="135"/>
      <c r="J47" s="133"/>
      <c r="K47" s="134"/>
      <c r="L47" s="133"/>
      <c r="M47" s="135"/>
      <c r="N47" s="133"/>
      <c r="O47" s="134"/>
      <c r="P47" s="133"/>
      <c r="Q47" s="135"/>
      <c r="R47" s="133"/>
      <c r="S47" s="134"/>
      <c r="T47" s="133"/>
      <c r="U47" s="135"/>
      <c r="V47" s="133"/>
      <c r="W47" s="134"/>
      <c r="X47" s="137"/>
      <c r="Y47" s="135"/>
      <c r="Z47" s="133"/>
      <c r="AA47" s="134"/>
      <c r="AB47" s="133"/>
      <c r="AC47" s="135"/>
      <c r="AD47" s="133"/>
      <c r="AE47" s="134"/>
      <c r="AF47" s="137"/>
    </row>
    <row r="48" spans="1:32">
      <c r="A48" s="13" t="s">
        <v>17</v>
      </c>
      <c r="B48" s="14"/>
      <c r="C48" s="10"/>
      <c r="D48" s="130"/>
      <c r="E48" s="118"/>
      <c r="F48" s="116"/>
      <c r="G48" s="117"/>
      <c r="H48" s="116"/>
      <c r="I48" s="118"/>
      <c r="J48" s="116"/>
      <c r="K48" s="117"/>
      <c r="L48" s="116"/>
      <c r="M48" s="118"/>
      <c r="N48" s="116"/>
      <c r="O48" s="117"/>
      <c r="P48" s="116"/>
      <c r="Q48" s="118"/>
      <c r="R48" s="116"/>
      <c r="S48" s="117"/>
      <c r="T48" s="116"/>
      <c r="U48" s="118"/>
      <c r="V48" s="116"/>
      <c r="W48" s="117"/>
      <c r="X48" s="121"/>
      <c r="Y48" s="118"/>
      <c r="Z48" s="116"/>
      <c r="AA48" s="117"/>
      <c r="AB48" s="116"/>
      <c r="AC48" s="118"/>
      <c r="AD48" s="116"/>
      <c r="AE48" s="117"/>
      <c r="AF48" s="121"/>
    </row>
    <row r="49" spans="1:32">
      <c r="A49" s="13" t="s">
        <v>18</v>
      </c>
      <c r="B49" s="14"/>
      <c r="C49" s="10"/>
      <c r="D49" s="128"/>
      <c r="E49" s="114"/>
      <c r="F49" s="112"/>
      <c r="G49" s="113"/>
      <c r="H49" s="112"/>
      <c r="I49" s="114"/>
      <c r="J49" s="112"/>
      <c r="K49" s="113"/>
      <c r="L49" s="112"/>
      <c r="M49" s="114"/>
      <c r="N49" s="112"/>
      <c r="O49" s="113"/>
      <c r="P49" s="112"/>
      <c r="Q49" s="114"/>
      <c r="R49" s="112"/>
      <c r="S49" s="113"/>
      <c r="T49" s="112"/>
      <c r="U49" s="114"/>
      <c r="V49" s="112"/>
      <c r="W49" s="113"/>
      <c r="X49" s="115"/>
      <c r="Y49" s="114"/>
      <c r="Z49" s="112"/>
      <c r="AA49" s="113"/>
      <c r="AB49" s="112"/>
      <c r="AC49" s="114"/>
      <c r="AD49" s="112"/>
      <c r="AE49" s="113"/>
      <c r="AF49" s="115"/>
    </row>
    <row r="50" spans="1:32">
      <c r="A50" s="13" t="s">
        <v>19</v>
      </c>
      <c r="B50" s="14"/>
      <c r="C50" s="10"/>
      <c r="D50" s="129"/>
      <c r="E50" s="135"/>
      <c r="F50" s="133"/>
      <c r="G50" s="134"/>
      <c r="H50" s="133"/>
      <c r="I50" s="135"/>
      <c r="J50" s="133"/>
      <c r="K50" s="134"/>
      <c r="L50" s="133"/>
      <c r="M50" s="135"/>
      <c r="N50" s="133"/>
      <c r="O50" s="134"/>
      <c r="P50" s="133"/>
      <c r="Q50" s="135"/>
      <c r="R50" s="133"/>
      <c r="S50" s="134"/>
      <c r="T50" s="133"/>
      <c r="U50" s="135"/>
      <c r="V50" s="133"/>
      <c r="W50" s="134"/>
      <c r="X50" s="137"/>
      <c r="Y50" s="135"/>
      <c r="Z50" s="133"/>
      <c r="AA50" s="134"/>
      <c r="AB50" s="133"/>
      <c r="AC50" s="135"/>
      <c r="AD50" s="133"/>
      <c r="AE50" s="134"/>
      <c r="AF50" s="137"/>
    </row>
    <row r="51" spans="1:32">
      <c r="A51" s="13"/>
      <c r="B51" s="14"/>
      <c r="C51" s="10"/>
      <c r="D51" s="130"/>
      <c r="E51" s="118"/>
      <c r="F51" s="116"/>
      <c r="G51" s="117"/>
      <c r="H51" s="116"/>
      <c r="I51" s="118"/>
      <c r="J51" s="116"/>
      <c r="K51" s="117"/>
      <c r="L51" s="116"/>
      <c r="M51" s="118"/>
      <c r="N51" s="116"/>
      <c r="O51" s="117"/>
      <c r="P51" s="116"/>
      <c r="Q51" s="118"/>
      <c r="R51" s="116"/>
      <c r="S51" s="117"/>
      <c r="T51" s="116"/>
      <c r="U51" s="118"/>
      <c r="V51" s="116"/>
      <c r="W51" s="117"/>
      <c r="X51" s="121"/>
      <c r="Y51" s="118"/>
      <c r="Z51" s="116"/>
      <c r="AA51" s="117"/>
      <c r="AB51" s="116"/>
      <c r="AC51" s="118"/>
      <c r="AD51" s="116"/>
      <c r="AE51" s="117"/>
      <c r="AF51" s="121"/>
    </row>
    <row r="52" spans="1:32">
      <c r="A52" s="13"/>
      <c r="B52" s="14"/>
      <c r="C52" s="10"/>
      <c r="D52" s="128"/>
      <c r="E52" s="114"/>
      <c r="F52" s="112"/>
      <c r="G52" s="113"/>
      <c r="H52" s="112"/>
      <c r="I52" s="114"/>
      <c r="J52" s="112"/>
      <c r="K52" s="113"/>
      <c r="L52" s="112"/>
      <c r="M52" s="114"/>
      <c r="N52" s="112"/>
      <c r="O52" s="113"/>
      <c r="P52" s="112"/>
      <c r="Q52" s="114"/>
      <c r="R52" s="112"/>
      <c r="S52" s="113"/>
      <c r="T52" s="112"/>
      <c r="U52" s="114"/>
      <c r="V52" s="112"/>
      <c r="W52" s="113"/>
      <c r="X52" s="115"/>
      <c r="Y52" s="114"/>
      <c r="Z52" s="112"/>
      <c r="AA52" s="113"/>
      <c r="AB52" s="112"/>
      <c r="AC52" s="114"/>
      <c r="AD52" s="112"/>
      <c r="AE52" s="113"/>
      <c r="AF52" s="115"/>
    </row>
    <row r="53" spans="1:32">
      <c r="A53" s="1"/>
      <c r="B53" s="1"/>
      <c r="C53" s="4"/>
      <c r="D53" s="131"/>
      <c r="E53" s="135"/>
      <c r="F53" s="133"/>
      <c r="G53" s="134"/>
      <c r="H53" s="133"/>
      <c r="I53" s="135"/>
      <c r="J53" s="133"/>
      <c r="K53" s="134"/>
      <c r="L53" s="133"/>
      <c r="M53" s="135"/>
      <c r="N53" s="133"/>
      <c r="O53" s="134"/>
      <c r="P53" s="133"/>
      <c r="Q53" s="135"/>
      <c r="R53" s="133"/>
      <c r="S53" s="134"/>
      <c r="T53" s="133"/>
      <c r="U53" s="135"/>
      <c r="V53" s="133"/>
      <c r="W53" s="134"/>
      <c r="X53" s="137"/>
      <c r="Y53" s="135"/>
      <c r="Z53" s="133"/>
      <c r="AA53" s="134"/>
      <c r="AB53" s="133"/>
      <c r="AC53" s="135"/>
      <c r="AD53" s="133"/>
      <c r="AE53" s="134"/>
      <c r="AF53" s="137"/>
    </row>
  </sheetData>
  <customSheetViews>
    <customSheetView guid="{1B46B8D5-E4F4-4E68-8528-68ADF85BA5F7}">
      <selection activeCell="E9" sqref="E9"/>
      <pageMargins left="0.7" right="0.7" top="0.75" bottom="0.75" header="0.3" footer="0.3"/>
      <pageSetup paperSize="9" scale="59" orientation="landscape" r:id="rId1"/>
    </customSheetView>
    <customSheetView guid="{23477AB1-83F5-4DBE-998D-3FB49E9158E6}" topLeftCell="A73">
      <selection activeCell="B1" sqref="B1"/>
      <pageMargins left="0.7" right="0.7" top="0.75" bottom="0.75" header="0.3" footer="0.3"/>
      <pageSetup paperSize="9" scale="59" orientation="landscape" r:id="rId2"/>
    </customSheetView>
    <customSheetView guid="{E2C5E499-1615-4741-AEC1-D03210632080}">
      <selection activeCell="E9" sqref="E9"/>
      <pageMargins left="0.7" right="0.7" top="0.75" bottom="0.75" header="0.3" footer="0.3"/>
      <pageSetup paperSize="9" scale="59" orientation="landscape" r:id="rId3"/>
    </customSheetView>
    <customSheetView guid="{57EC59C2-7B7C-4F45-AE8A-D864498A2E6E}">
      <selection activeCell="E9" sqref="E9"/>
      <pageMargins left="0.7" right="0.7" top="0.75" bottom="0.75" header="0.3" footer="0.3"/>
      <pageSetup paperSize="9" scale="59" orientation="landscape" r:id="rId4"/>
    </customSheetView>
    <customSheetView guid="{9EB4D22E-45F4-43E1-B65D-FF6C000C32DD}" scale="70" topLeftCell="A37">
      <selection activeCell="Y48" sqref="Y48:AF48"/>
      <pageMargins left="0.7" right="0.7" top="0.75" bottom="0.75" header="0.3" footer="0.3"/>
      <pageSetup paperSize="9" scale="59" orientation="landscape" r:id="rId5"/>
    </customSheetView>
  </customSheetViews>
  <pageMargins left="0.7" right="0.7" top="0.75" bottom="0.75" header="0.3" footer="0.3"/>
  <pageSetup paperSize="9" scale="5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73"/>
  <sheetViews>
    <sheetView topLeftCell="A40" zoomScale="85" zoomScaleNormal="100" workbookViewId="0">
      <selection activeCell="F3" sqref="F3"/>
    </sheetView>
  </sheetViews>
  <sheetFormatPr defaultRowHeight="15"/>
  <cols>
    <col min="1" max="5" width="9.140625" style="1"/>
    <col min="6" max="6" width="4.140625" style="1" customWidth="1"/>
    <col min="7" max="7" width="9.140625" style="1"/>
    <col min="8" max="8" width="4.42578125" style="1" customWidth="1"/>
    <col min="9" max="9" width="9.140625" style="1"/>
    <col min="10" max="10" width="3.85546875" style="1" customWidth="1"/>
    <col min="11" max="11" width="9.140625" style="1"/>
    <col min="12" max="12" width="5.28515625" style="1" customWidth="1"/>
    <col min="13" max="13" width="9.140625" style="1"/>
    <col min="14" max="14" width="4.28515625" style="1" customWidth="1"/>
    <col min="15" max="15" width="9.140625" style="1"/>
    <col min="16" max="16" width="5" style="1" customWidth="1"/>
    <col min="17" max="17" width="9.140625" style="1"/>
    <col min="18" max="18" width="4.42578125" style="1" customWidth="1"/>
    <col min="19" max="19" width="9.140625" style="1"/>
    <col min="20" max="20" width="4" style="1" customWidth="1"/>
    <col min="21" max="21" width="9.140625" style="1"/>
    <col min="22" max="22" width="4.140625" style="1" customWidth="1"/>
    <col min="23" max="23" width="9.140625" style="1"/>
    <col min="24" max="24" width="4.28515625" style="1" customWidth="1"/>
    <col min="25" max="25" width="9.140625" style="1"/>
    <col min="26" max="26" width="3.7109375" style="1" customWidth="1"/>
    <col min="27" max="27" width="9.140625" style="1"/>
    <col min="28" max="28" width="3.7109375" style="1" customWidth="1"/>
    <col min="29" max="29" width="9.140625" style="1"/>
    <col min="30" max="30" width="4.5703125" style="1" customWidth="1"/>
    <col min="31" max="31" width="9.140625" style="1"/>
    <col min="32" max="32" width="3.85546875" style="1" customWidth="1"/>
    <col min="33" max="16384" width="9.140625" style="1"/>
  </cols>
  <sheetData>
    <row r="1" spans="1:32" ht="18.75" thickBot="1">
      <c r="A1" s="15" t="s">
        <v>0</v>
      </c>
      <c r="B1" s="18">
        <v>11</v>
      </c>
      <c r="C1" s="19"/>
      <c r="D1" s="19"/>
      <c r="E1" s="19"/>
      <c r="F1" s="20"/>
      <c r="G1" s="19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1"/>
      <c r="Y1" s="19"/>
      <c r="Z1" s="20"/>
      <c r="AA1" s="19"/>
      <c r="AB1" s="20"/>
      <c r="AC1" s="19"/>
      <c r="AD1" s="20"/>
      <c r="AE1" s="19"/>
      <c r="AF1" s="21"/>
    </row>
    <row r="2" spans="1:32" ht="15.75" thickBot="1">
      <c r="A2" s="59"/>
      <c r="B2" s="54"/>
      <c r="C2" s="54"/>
      <c r="D2" s="60"/>
      <c r="E2" s="53" t="s">
        <v>1</v>
      </c>
      <c r="F2" s="55"/>
      <c r="G2" s="54"/>
      <c r="H2" s="56"/>
      <c r="I2" s="52" t="s">
        <v>2</v>
      </c>
      <c r="J2" s="58"/>
      <c r="K2" s="57"/>
      <c r="L2" s="58"/>
      <c r="M2" s="53" t="s">
        <v>3</v>
      </c>
      <c r="N2" s="55"/>
      <c r="O2" s="54"/>
      <c r="P2" s="56"/>
      <c r="Q2" s="53" t="s">
        <v>4</v>
      </c>
      <c r="R2" s="55"/>
      <c r="S2" s="54"/>
      <c r="T2" s="56"/>
      <c r="U2" s="53" t="s">
        <v>5</v>
      </c>
      <c r="V2" s="55"/>
      <c r="W2" s="54"/>
      <c r="X2" s="56"/>
      <c r="Y2" s="53" t="s">
        <v>32</v>
      </c>
      <c r="Z2" s="55"/>
      <c r="AA2" s="54"/>
      <c r="AB2" s="56"/>
      <c r="AC2" s="53" t="s">
        <v>33</v>
      </c>
      <c r="AD2" s="55"/>
      <c r="AE2" s="54"/>
      <c r="AF2" s="56"/>
    </row>
    <row r="3" spans="1:32" ht="15.75" thickBot="1">
      <c r="A3" s="59" t="s">
        <v>6</v>
      </c>
      <c r="B3" s="54" t="s">
        <v>103</v>
      </c>
      <c r="C3" s="54"/>
      <c r="D3" s="60"/>
      <c r="E3" s="60" t="s">
        <v>7</v>
      </c>
      <c r="F3" s="61">
        <f>SUM(F5,F27,F53)</f>
        <v>0</v>
      </c>
      <c r="G3" s="60" t="s">
        <v>8</v>
      </c>
      <c r="H3" s="61">
        <f>SUM(H5,H27,H53,)</f>
        <v>1</v>
      </c>
      <c r="I3" s="60" t="s">
        <v>7</v>
      </c>
      <c r="J3" s="61">
        <f>SUM(J5,J27,J53,)</f>
        <v>5</v>
      </c>
      <c r="K3" s="54" t="s">
        <v>8</v>
      </c>
      <c r="L3" s="61">
        <f>SUM(L5,L27,L53,)</f>
        <v>5</v>
      </c>
      <c r="M3" s="60" t="s">
        <v>7</v>
      </c>
      <c r="N3" s="61">
        <f>SUM(N5,N27,N53,)</f>
        <v>5</v>
      </c>
      <c r="O3" s="60" t="s">
        <v>8</v>
      </c>
      <c r="P3" s="61">
        <f>SUM(P5,P27,P53,)</f>
        <v>5</v>
      </c>
      <c r="Q3" s="60" t="s">
        <v>7</v>
      </c>
      <c r="R3" s="61">
        <f>SUM(R5,R27,R53,)</f>
        <v>8</v>
      </c>
      <c r="S3" s="60" t="s">
        <v>8</v>
      </c>
      <c r="T3" s="61">
        <f>SUM(T5,T27,T53,)</f>
        <v>2</v>
      </c>
      <c r="U3" s="53" t="s">
        <v>7</v>
      </c>
      <c r="V3" s="61">
        <f>SUM(V5,V27,V53,)</f>
        <v>1</v>
      </c>
      <c r="W3" s="54" t="s">
        <v>8</v>
      </c>
      <c r="X3" s="61">
        <f>SUM(X5,X27,X53,)</f>
        <v>0</v>
      </c>
      <c r="Y3" s="60" t="s">
        <v>7</v>
      </c>
      <c r="Z3" s="61">
        <f>SUM(Z5,Z27,Z53,)</f>
        <v>0</v>
      </c>
      <c r="AA3" s="60" t="s">
        <v>8</v>
      </c>
      <c r="AB3" s="61">
        <f>SUM(AB5,AB27,AB53,)</f>
        <v>0</v>
      </c>
      <c r="AC3" s="53" t="s">
        <v>7</v>
      </c>
      <c r="AD3" s="61">
        <f>SUM(AD5,AD27,AD53,)</f>
        <v>0</v>
      </c>
      <c r="AE3" s="54" t="s">
        <v>8</v>
      </c>
      <c r="AF3" s="61">
        <f>SUM(AF5,AF27,AF53,)</f>
        <v>0</v>
      </c>
    </row>
    <row r="4" spans="1:32" ht="18.75" thickBot="1">
      <c r="A4" s="33" t="s">
        <v>9</v>
      </c>
      <c r="B4" s="31"/>
      <c r="C4" s="31"/>
      <c r="D4" s="34"/>
      <c r="E4" s="735" t="s">
        <v>1</v>
      </c>
      <c r="F4" s="736"/>
      <c r="G4" s="737"/>
      <c r="H4" s="736"/>
      <c r="I4" s="735" t="s">
        <v>2</v>
      </c>
      <c r="J4" s="736"/>
      <c r="K4" s="737"/>
      <c r="L4" s="736"/>
      <c r="M4" s="735" t="s">
        <v>3</v>
      </c>
      <c r="N4" s="736"/>
      <c r="O4" s="737"/>
      <c r="P4" s="736"/>
      <c r="Q4" s="735" t="s">
        <v>4</v>
      </c>
      <c r="R4" s="736"/>
      <c r="S4" s="737"/>
      <c r="T4" s="736"/>
      <c r="U4" s="735" t="s">
        <v>5</v>
      </c>
      <c r="V4" s="736"/>
      <c r="W4" s="737"/>
      <c r="X4" s="738"/>
      <c r="Y4" s="735" t="s">
        <v>173</v>
      </c>
      <c r="Z4" s="736"/>
      <c r="AA4" s="737"/>
      <c r="AB4" s="736"/>
      <c r="AC4" s="735" t="s">
        <v>174</v>
      </c>
      <c r="AD4" s="736"/>
      <c r="AE4" s="737"/>
      <c r="AF4" s="738"/>
    </row>
    <row r="5" spans="1:32" ht="15.75" thickBot="1">
      <c r="A5" s="46"/>
      <c r="B5" s="47"/>
      <c r="C5" s="47"/>
      <c r="D5" s="34"/>
      <c r="E5" s="29" t="s">
        <v>7</v>
      </c>
      <c r="F5" s="48">
        <f>SUM(F6:F25)</f>
        <v>0</v>
      </c>
      <c r="G5" s="31" t="s">
        <v>8</v>
      </c>
      <c r="H5" s="48">
        <f>SUM(H6:H25)</f>
        <v>0</v>
      </c>
      <c r="I5" s="756" t="s">
        <v>7</v>
      </c>
      <c r="J5" s="760">
        <f t="shared" ref="J5" si="0">SUM(J6:J25)</f>
        <v>0</v>
      </c>
      <c r="K5" s="758" t="s">
        <v>8</v>
      </c>
      <c r="L5" s="760">
        <f t="shared" ref="L5" si="1">SUM(L6:L25)</f>
        <v>0</v>
      </c>
      <c r="M5" s="756" t="s">
        <v>7</v>
      </c>
      <c r="N5" s="760">
        <f t="shared" ref="N5" si="2">SUM(N6:N25)</f>
        <v>0</v>
      </c>
      <c r="O5" s="758" t="s">
        <v>8</v>
      </c>
      <c r="P5" s="760">
        <f t="shared" ref="P5" si="3">SUM(P6:P25)</f>
        <v>0</v>
      </c>
      <c r="Q5" s="756" t="s">
        <v>7</v>
      </c>
      <c r="R5" s="760">
        <f t="shared" ref="R5" si="4">SUM(R6:R25)</f>
        <v>0</v>
      </c>
      <c r="S5" s="758" t="s">
        <v>8</v>
      </c>
      <c r="T5" s="760">
        <f t="shared" ref="T5" si="5">SUM(T6:T25)</f>
        <v>0</v>
      </c>
      <c r="U5" s="756" t="s">
        <v>7</v>
      </c>
      <c r="V5" s="760">
        <f t="shared" ref="V5" si="6">SUM(V6:V25)</f>
        <v>0</v>
      </c>
      <c r="W5" s="758" t="s">
        <v>8</v>
      </c>
      <c r="X5" s="760">
        <f t="shared" ref="X5" si="7">SUM(X6:X25)</f>
        <v>0</v>
      </c>
      <c r="Y5" s="756" t="s">
        <v>7</v>
      </c>
      <c r="Z5" s="760">
        <f t="shared" ref="Z5" si="8">SUM(Z6:Z25)</f>
        <v>0</v>
      </c>
      <c r="AA5" s="758" t="s">
        <v>8</v>
      </c>
      <c r="AB5" s="760">
        <f t="shared" ref="AB5" si="9">SUM(AB6:AB25)</f>
        <v>0</v>
      </c>
      <c r="AC5" s="756" t="s">
        <v>7</v>
      </c>
      <c r="AD5" s="760">
        <f t="shared" ref="AD5" si="10">SUM(AD6:AD25)</f>
        <v>0</v>
      </c>
      <c r="AE5" s="758" t="s">
        <v>8</v>
      </c>
      <c r="AF5" s="760">
        <f t="shared" ref="AF5" si="11">SUM(AF6:AF25)</f>
        <v>0</v>
      </c>
    </row>
    <row r="6" spans="1:32">
      <c r="A6" s="785" t="s">
        <v>176</v>
      </c>
      <c r="B6" s="24"/>
      <c r="C6" s="25"/>
      <c r="D6" s="43"/>
      <c r="E6" s="35"/>
      <c r="F6" s="36">
        <v>0</v>
      </c>
      <c r="G6" s="37"/>
      <c r="H6" s="36">
        <v>0</v>
      </c>
      <c r="I6" s="35"/>
      <c r="J6" s="36">
        <v>0</v>
      </c>
      <c r="K6" s="37"/>
      <c r="L6" s="36">
        <v>0</v>
      </c>
      <c r="M6" s="35"/>
      <c r="N6" s="36">
        <v>0</v>
      </c>
      <c r="O6" s="37"/>
      <c r="P6" s="36">
        <v>0</v>
      </c>
      <c r="Q6" s="35"/>
      <c r="R6" s="36">
        <v>0</v>
      </c>
      <c r="S6" s="37"/>
      <c r="T6" s="36">
        <v>0</v>
      </c>
      <c r="U6" s="35"/>
      <c r="V6" s="36">
        <v>0</v>
      </c>
      <c r="W6" s="37"/>
      <c r="X6" s="38"/>
      <c r="Y6" s="35"/>
      <c r="Z6" s="36">
        <v>0</v>
      </c>
      <c r="AA6" s="37"/>
      <c r="AB6" s="36">
        <v>0</v>
      </c>
      <c r="AC6" s="35"/>
      <c r="AD6" s="36">
        <v>0</v>
      </c>
      <c r="AE6" s="37"/>
      <c r="AF6" s="38"/>
    </row>
    <row r="7" spans="1:32" ht="15.75" thickBot="1">
      <c r="A7" s="26"/>
      <c r="B7" s="27"/>
      <c r="C7" s="28"/>
      <c r="D7" s="44"/>
      <c r="E7" s="39"/>
      <c r="F7" s="40"/>
      <c r="G7" s="41"/>
      <c r="H7" s="40"/>
      <c r="I7" s="39"/>
      <c r="J7" s="40"/>
      <c r="K7" s="41"/>
      <c r="L7" s="40"/>
      <c r="M7" s="39"/>
      <c r="N7" s="40"/>
      <c r="O7" s="41"/>
      <c r="P7" s="40"/>
      <c r="Q7" s="39"/>
      <c r="R7" s="40"/>
      <c r="S7" s="41"/>
      <c r="T7" s="40"/>
      <c r="U7" s="39"/>
      <c r="V7" s="40"/>
      <c r="W7" s="41"/>
      <c r="X7" s="42"/>
      <c r="Y7" s="39"/>
      <c r="Z7" s="40"/>
      <c r="AA7" s="41"/>
      <c r="AB7" s="40"/>
      <c r="AC7" s="39"/>
      <c r="AD7" s="40"/>
      <c r="AE7" s="41"/>
      <c r="AF7" s="42"/>
    </row>
    <row r="8" spans="1:32">
      <c r="A8" s="11" t="s">
        <v>10</v>
      </c>
      <c r="B8" s="62"/>
      <c r="C8" s="3"/>
      <c r="D8" s="128"/>
      <c r="E8" s="114"/>
      <c r="F8" s="112"/>
      <c r="G8" s="113"/>
      <c r="H8" s="112"/>
      <c r="I8" s="114"/>
      <c r="J8" s="112"/>
      <c r="K8" s="113"/>
      <c r="L8" s="112"/>
      <c r="M8" s="114"/>
      <c r="N8" s="112"/>
      <c r="O8" s="113"/>
      <c r="P8" s="112"/>
      <c r="Q8" s="114"/>
      <c r="R8" s="112"/>
      <c r="S8" s="113"/>
      <c r="T8" s="112"/>
      <c r="U8" s="114"/>
      <c r="V8" s="112"/>
      <c r="W8" s="113"/>
      <c r="X8" s="115"/>
      <c r="Y8" s="114"/>
      <c r="Z8" s="112"/>
      <c r="AA8" s="113"/>
      <c r="AB8" s="112"/>
      <c r="AC8" s="114"/>
      <c r="AD8" s="112"/>
      <c r="AE8" s="113"/>
      <c r="AF8" s="115"/>
    </row>
    <row r="9" spans="1:32">
      <c r="A9" s="13" t="s">
        <v>15</v>
      </c>
      <c r="B9" s="63"/>
      <c r="C9" s="5"/>
      <c r="D9" s="128"/>
      <c r="E9" s="114"/>
      <c r="F9" s="112"/>
      <c r="G9" s="113"/>
      <c r="H9" s="112"/>
      <c r="I9" s="114"/>
      <c r="J9" s="112"/>
      <c r="K9" s="113"/>
      <c r="L9" s="112"/>
      <c r="M9" s="114"/>
      <c r="N9" s="112"/>
      <c r="O9" s="113"/>
      <c r="P9" s="112"/>
      <c r="Q9" s="114"/>
      <c r="R9" s="112"/>
      <c r="S9" s="113"/>
      <c r="T9" s="112"/>
      <c r="U9" s="114"/>
      <c r="V9" s="112"/>
      <c r="W9" s="113"/>
      <c r="X9" s="115"/>
      <c r="Y9" s="114"/>
      <c r="Z9" s="112"/>
      <c r="AA9" s="113"/>
      <c r="AB9" s="112"/>
      <c r="AC9" s="114"/>
      <c r="AD9" s="112"/>
      <c r="AE9" s="113"/>
      <c r="AF9" s="115"/>
    </row>
    <row r="10" spans="1:32">
      <c r="A10" s="13" t="s">
        <v>16</v>
      </c>
      <c r="B10" s="63"/>
      <c r="C10" s="5"/>
      <c r="D10" s="129"/>
      <c r="E10" s="135"/>
      <c r="F10" s="133"/>
      <c r="G10" s="134"/>
      <c r="H10" s="133"/>
      <c r="I10" s="135"/>
      <c r="J10" s="133"/>
      <c r="K10" s="134"/>
      <c r="L10" s="133"/>
      <c r="M10" s="135"/>
      <c r="N10" s="133"/>
      <c r="O10" s="134"/>
      <c r="P10" s="133"/>
      <c r="Q10" s="135"/>
      <c r="R10" s="136"/>
      <c r="S10" s="123"/>
      <c r="T10" s="112"/>
      <c r="U10" s="135"/>
      <c r="V10" s="133"/>
      <c r="W10" s="134"/>
      <c r="X10" s="137"/>
      <c r="Y10" s="135"/>
      <c r="Z10" s="136"/>
      <c r="AA10" s="123"/>
      <c r="AB10" s="112"/>
      <c r="AC10" s="135"/>
      <c r="AD10" s="133"/>
      <c r="AE10" s="134"/>
      <c r="AF10" s="137"/>
    </row>
    <row r="11" spans="1:32">
      <c r="A11" s="13" t="s">
        <v>17</v>
      </c>
      <c r="B11" s="63"/>
      <c r="C11" s="80"/>
      <c r="D11" s="130"/>
      <c r="E11" s="118"/>
      <c r="F11" s="116"/>
      <c r="G11" s="117"/>
      <c r="H11" s="116"/>
      <c r="I11" s="118"/>
      <c r="J11" s="116"/>
      <c r="K11" s="117"/>
      <c r="L11" s="116"/>
      <c r="M11" s="118"/>
      <c r="N11" s="116"/>
      <c r="O11" s="117"/>
      <c r="P11" s="116"/>
      <c r="Q11" s="118"/>
      <c r="R11" s="119"/>
      <c r="S11" s="120"/>
      <c r="T11" s="116"/>
      <c r="U11" s="118"/>
      <c r="V11" s="116"/>
      <c r="W11" s="117"/>
      <c r="X11" s="121"/>
      <c r="Y11" s="118"/>
      <c r="Z11" s="119"/>
      <c r="AA11" s="120"/>
      <c r="AB11" s="116"/>
      <c r="AC11" s="118"/>
      <c r="AD11" s="116"/>
      <c r="AE11" s="117"/>
      <c r="AF11" s="121"/>
    </row>
    <row r="12" spans="1:32">
      <c r="A12" s="13" t="s">
        <v>18</v>
      </c>
      <c r="B12" s="63"/>
      <c r="C12" s="5"/>
      <c r="D12" s="128"/>
      <c r="E12" s="114"/>
      <c r="F12" s="112"/>
      <c r="G12" s="113"/>
      <c r="H12" s="112"/>
      <c r="I12" s="114"/>
      <c r="J12" s="112"/>
      <c r="K12" s="113"/>
      <c r="L12" s="112"/>
      <c r="M12" s="114"/>
      <c r="N12" s="112"/>
      <c r="O12" s="113"/>
      <c r="P12" s="112"/>
      <c r="Q12" s="114"/>
      <c r="R12" s="122"/>
      <c r="S12" s="123"/>
      <c r="T12" s="122"/>
      <c r="U12" s="114"/>
      <c r="V12" s="112"/>
      <c r="W12" s="113"/>
      <c r="X12" s="115"/>
      <c r="Y12" s="114"/>
      <c r="Z12" s="122"/>
      <c r="AA12" s="123"/>
      <c r="AB12" s="122"/>
      <c r="AC12" s="114"/>
      <c r="AD12" s="112"/>
      <c r="AE12" s="113"/>
      <c r="AF12" s="115"/>
    </row>
    <row r="13" spans="1:32">
      <c r="A13" s="13" t="s">
        <v>19</v>
      </c>
      <c r="B13" s="63"/>
      <c r="C13" s="16"/>
      <c r="D13" s="129"/>
      <c r="E13" s="135"/>
      <c r="F13" s="133"/>
      <c r="G13" s="134"/>
      <c r="H13" s="133"/>
      <c r="I13" s="135"/>
      <c r="J13" s="133"/>
      <c r="K13" s="134"/>
      <c r="L13" s="133"/>
      <c r="M13" s="135"/>
      <c r="N13" s="133"/>
      <c r="O13" s="134"/>
      <c r="P13" s="133"/>
      <c r="Q13" s="135"/>
      <c r="R13" s="136"/>
      <c r="S13" s="138"/>
      <c r="T13" s="137"/>
      <c r="U13" s="135"/>
      <c r="V13" s="133"/>
      <c r="W13" s="134"/>
      <c r="X13" s="137"/>
      <c r="Y13" s="135"/>
      <c r="Z13" s="136"/>
      <c r="AA13" s="138"/>
      <c r="AB13" s="137"/>
      <c r="AC13" s="135"/>
      <c r="AD13" s="133"/>
      <c r="AE13" s="134"/>
      <c r="AF13" s="137"/>
    </row>
    <row r="14" spans="1:32">
      <c r="A14" s="13"/>
      <c r="B14" s="63"/>
      <c r="C14" s="16"/>
      <c r="D14" s="130"/>
      <c r="E14" s="118"/>
      <c r="F14" s="116"/>
      <c r="G14" s="117"/>
      <c r="H14" s="121"/>
      <c r="I14" s="114"/>
      <c r="J14" s="112"/>
      <c r="K14" s="113"/>
      <c r="L14" s="112"/>
      <c r="M14" s="114"/>
      <c r="N14" s="112"/>
      <c r="O14" s="113"/>
      <c r="P14" s="112"/>
      <c r="Q14" s="114"/>
      <c r="R14" s="122"/>
      <c r="S14" s="123"/>
      <c r="T14" s="112"/>
      <c r="U14" s="114"/>
      <c r="V14" s="112"/>
      <c r="W14" s="113"/>
      <c r="X14" s="115"/>
      <c r="Y14" s="114"/>
      <c r="Z14" s="122"/>
      <c r="AA14" s="123"/>
      <c r="AB14" s="112"/>
      <c r="AC14" s="114"/>
      <c r="AD14" s="112"/>
      <c r="AE14" s="113"/>
      <c r="AF14" s="115"/>
    </row>
    <row r="15" spans="1:32">
      <c r="A15" s="13"/>
      <c r="B15" s="14"/>
      <c r="C15" s="5"/>
      <c r="D15" s="128"/>
      <c r="E15" s="114"/>
      <c r="F15" s="112"/>
      <c r="G15" s="113"/>
      <c r="H15" s="115"/>
      <c r="I15" s="114"/>
      <c r="J15" s="112"/>
      <c r="K15" s="113"/>
      <c r="L15" s="112"/>
      <c r="M15" s="114"/>
      <c r="N15" s="112"/>
      <c r="O15" s="113"/>
      <c r="P15" s="112"/>
      <c r="Q15" s="114"/>
      <c r="R15" s="122"/>
      <c r="S15" s="123"/>
      <c r="T15" s="112"/>
      <c r="U15" s="114"/>
      <c r="V15" s="112"/>
      <c r="W15" s="113"/>
      <c r="X15" s="115"/>
      <c r="Y15" s="114"/>
      <c r="Z15" s="122"/>
      <c r="AA15" s="123"/>
      <c r="AB15" s="112"/>
      <c r="AC15" s="114"/>
      <c r="AD15" s="112"/>
      <c r="AE15" s="113"/>
      <c r="AF15" s="115"/>
    </row>
    <row r="16" spans="1:32" ht="15.75" thickBot="1">
      <c r="A16" s="66"/>
      <c r="C16" s="22"/>
      <c r="D16" s="131"/>
      <c r="E16" s="135"/>
      <c r="F16" s="133"/>
      <c r="G16" s="134"/>
      <c r="H16" s="137"/>
      <c r="I16" s="114"/>
      <c r="J16" s="112"/>
      <c r="K16" s="113"/>
      <c r="L16" s="112"/>
      <c r="M16" s="114"/>
      <c r="N16" s="112"/>
      <c r="O16" s="113"/>
      <c r="P16" s="112"/>
      <c r="Q16" s="114"/>
      <c r="R16" s="122"/>
      <c r="S16" s="138"/>
      <c r="T16" s="133"/>
      <c r="U16" s="135"/>
      <c r="V16" s="112"/>
      <c r="W16" s="113"/>
      <c r="X16" s="115"/>
      <c r="Y16" s="114"/>
      <c r="Z16" s="122"/>
      <c r="AA16" s="138"/>
      <c r="AB16" s="133"/>
      <c r="AC16" s="135"/>
      <c r="AD16" s="112"/>
      <c r="AE16" s="113"/>
      <c r="AF16" s="115"/>
    </row>
    <row r="17" spans="1:32">
      <c r="A17" s="68" t="s">
        <v>10</v>
      </c>
      <c r="B17" s="62"/>
      <c r="C17" s="78"/>
      <c r="D17" s="132"/>
      <c r="E17" s="126"/>
      <c r="F17" s="124"/>
      <c r="G17" s="125"/>
      <c r="H17" s="124"/>
      <c r="I17" s="126"/>
      <c r="J17" s="124"/>
      <c r="K17" s="125"/>
      <c r="L17" s="124"/>
      <c r="M17" s="126"/>
      <c r="N17" s="124"/>
      <c r="O17" s="125"/>
      <c r="P17" s="124"/>
      <c r="Q17" s="126"/>
      <c r="R17" s="124"/>
      <c r="S17" s="125"/>
      <c r="T17" s="124"/>
      <c r="U17" s="126"/>
      <c r="V17" s="124"/>
      <c r="W17" s="125"/>
      <c r="X17" s="127"/>
      <c r="Y17" s="126"/>
      <c r="Z17" s="124"/>
      <c r="AA17" s="125"/>
      <c r="AB17" s="124"/>
      <c r="AC17" s="126"/>
      <c r="AD17" s="124"/>
      <c r="AE17" s="125"/>
      <c r="AF17" s="127"/>
    </row>
    <row r="18" spans="1:32">
      <c r="A18" s="64" t="s">
        <v>15</v>
      </c>
      <c r="B18" s="69"/>
      <c r="C18" s="22"/>
      <c r="D18" s="128"/>
      <c r="E18" s="114"/>
      <c r="F18" s="112"/>
      <c r="G18" s="113"/>
      <c r="H18" s="112"/>
      <c r="I18" s="114"/>
      <c r="J18" s="112"/>
      <c r="K18" s="113"/>
      <c r="L18" s="112"/>
      <c r="M18" s="114"/>
      <c r="N18" s="112"/>
      <c r="O18" s="113"/>
      <c r="P18" s="112"/>
      <c r="Q18" s="114"/>
      <c r="R18" s="112"/>
      <c r="S18" s="113"/>
      <c r="T18" s="112"/>
      <c r="U18" s="114"/>
      <c r="V18" s="112"/>
      <c r="W18" s="113"/>
      <c r="X18" s="115"/>
      <c r="Y18" s="114"/>
      <c r="Z18" s="112"/>
      <c r="AA18" s="113"/>
      <c r="AB18" s="112"/>
      <c r="AC18" s="114"/>
      <c r="AD18" s="112"/>
      <c r="AE18" s="113"/>
      <c r="AF18" s="115"/>
    </row>
    <row r="19" spans="1:32">
      <c r="A19" s="64" t="s">
        <v>16</v>
      </c>
      <c r="B19" s="69"/>
      <c r="C19" s="22"/>
      <c r="D19" s="129"/>
      <c r="E19" s="135"/>
      <c r="F19" s="133"/>
      <c r="G19" s="134"/>
      <c r="H19" s="133"/>
      <c r="I19" s="135"/>
      <c r="J19" s="133"/>
      <c r="K19" s="134"/>
      <c r="L19" s="133"/>
      <c r="M19" s="135"/>
      <c r="N19" s="133"/>
      <c r="O19" s="134"/>
      <c r="P19" s="133"/>
      <c r="Q19" s="135"/>
      <c r="R19" s="133"/>
      <c r="S19" s="134"/>
      <c r="T19" s="133"/>
      <c r="U19" s="135"/>
      <c r="V19" s="133"/>
      <c r="W19" s="134"/>
      <c r="X19" s="137"/>
      <c r="Y19" s="135"/>
      <c r="Z19" s="133"/>
      <c r="AA19" s="134"/>
      <c r="AB19" s="133"/>
      <c r="AC19" s="135"/>
      <c r="AD19" s="133"/>
      <c r="AE19" s="134"/>
      <c r="AF19" s="137"/>
    </row>
    <row r="20" spans="1:32">
      <c r="A20" s="64" t="s">
        <v>17</v>
      </c>
      <c r="B20" s="69"/>
      <c r="C20" s="79"/>
      <c r="D20" s="130"/>
      <c r="E20" s="118"/>
      <c r="F20" s="116"/>
      <c r="G20" s="117"/>
      <c r="H20" s="116"/>
      <c r="I20" s="118"/>
      <c r="J20" s="116"/>
      <c r="K20" s="117"/>
      <c r="L20" s="116"/>
      <c r="M20" s="118"/>
      <c r="N20" s="116"/>
      <c r="O20" s="117"/>
      <c r="P20" s="116"/>
      <c r="Q20" s="118"/>
      <c r="R20" s="116"/>
      <c r="S20" s="117"/>
      <c r="T20" s="116"/>
      <c r="U20" s="118"/>
      <c r="V20" s="116"/>
      <c r="W20" s="117"/>
      <c r="X20" s="121"/>
      <c r="Y20" s="118"/>
      <c r="Z20" s="116"/>
      <c r="AA20" s="117"/>
      <c r="AB20" s="116"/>
      <c r="AC20" s="118"/>
      <c r="AD20" s="116"/>
      <c r="AE20" s="117"/>
      <c r="AF20" s="121"/>
    </row>
    <row r="21" spans="1:32">
      <c r="A21" s="64" t="s">
        <v>18</v>
      </c>
      <c r="B21" s="69"/>
      <c r="C21" s="80"/>
      <c r="D21" s="128"/>
      <c r="E21" s="114"/>
      <c r="F21" s="112"/>
      <c r="G21" s="113"/>
      <c r="H21" s="112"/>
      <c r="I21" s="114"/>
      <c r="J21" s="112"/>
      <c r="K21" s="113"/>
      <c r="L21" s="112"/>
      <c r="M21" s="114"/>
      <c r="N21" s="112"/>
      <c r="O21" s="113"/>
      <c r="P21" s="112"/>
      <c r="Q21" s="114"/>
      <c r="R21" s="112"/>
      <c r="S21" s="113"/>
      <c r="T21" s="112"/>
      <c r="U21" s="114"/>
      <c r="V21" s="112"/>
      <c r="W21" s="113"/>
      <c r="X21" s="115"/>
      <c r="Y21" s="114"/>
      <c r="Z21" s="112"/>
      <c r="AA21" s="113"/>
      <c r="AB21" s="112"/>
      <c r="AC21" s="114"/>
      <c r="AD21" s="112"/>
      <c r="AE21" s="113"/>
      <c r="AF21" s="115"/>
    </row>
    <row r="22" spans="1:32">
      <c r="A22" s="64" t="s">
        <v>19</v>
      </c>
      <c r="B22" s="69"/>
      <c r="C22" s="79"/>
      <c r="D22" s="129"/>
      <c r="E22" s="135"/>
      <c r="F22" s="133"/>
      <c r="G22" s="134"/>
      <c r="H22" s="133"/>
      <c r="I22" s="135"/>
      <c r="J22" s="133"/>
      <c r="K22" s="134"/>
      <c r="L22" s="133"/>
      <c r="M22" s="135"/>
      <c r="N22" s="133"/>
      <c r="O22" s="134"/>
      <c r="P22" s="133"/>
      <c r="Q22" s="135"/>
      <c r="R22" s="133"/>
      <c r="S22" s="134"/>
      <c r="T22" s="133"/>
      <c r="U22" s="135"/>
      <c r="V22" s="133"/>
      <c r="W22" s="134"/>
      <c r="X22" s="137"/>
      <c r="Y22" s="135"/>
      <c r="Z22" s="133"/>
      <c r="AA22" s="134"/>
      <c r="AB22" s="133"/>
      <c r="AC22" s="135"/>
      <c r="AD22" s="133"/>
      <c r="AE22" s="134"/>
      <c r="AF22" s="137"/>
    </row>
    <row r="23" spans="1:32">
      <c r="A23" s="64" t="s">
        <v>21</v>
      </c>
      <c r="B23" s="77"/>
      <c r="C23" s="65"/>
      <c r="D23" s="130"/>
      <c r="E23" s="118"/>
      <c r="F23" s="116"/>
      <c r="G23" s="117"/>
      <c r="H23" s="116"/>
      <c r="I23" s="118"/>
      <c r="J23" s="116"/>
      <c r="K23" s="117"/>
      <c r="L23" s="116"/>
      <c r="M23" s="118"/>
      <c r="N23" s="116"/>
      <c r="O23" s="117"/>
      <c r="P23" s="116"/>
      <c r="Q23" s="118"/>
      <c r="R23" s="116"/>
      <c r="S23" s="117"/>
      <c r="T23" s="116"/>
      <c r="U23" s="118"/>
      <c r="V23" s="116"/>
      <c r="W23" s="117"/>
      <c r="X23" s="121"/>
      <c r="Y23" s="118"/>
      <c r="Z23" s="116"/>
      <c r="AA23" s="117"/>
      <c r="AB23" s="116"/>
      <c r="AC23" s="118"/>
      <c r="AD23" s="116"/>
      <c r="AE23" s="117"/>
      <c r="AF23" s="121"/>
    </row>
    <row r="24" spans="1:32">
      <c r="B24" s="69"/>
      <c r="C24" s="22"/>
      <c r="D24" s="128"/>
      <c r="E24" s="114"/>
      <c r="F24" s="112"/>
      <c r="G24" s="113"/>
      <c r="H24" s="112"/>
      <c r="I24" s="114"/>
      <c r="J24" s="112"/>
      <c r="K24" s="113"/>
      <c r="L24" s="112"/>
      <c r="M24" s="114"/>
      <c r="N24" s="112"/>
      <c r="O24" s="113"/>
      <c r="P24" s="112"/>
      <c r="Q24" s="114"/>
      <c r="R24" s="112"/>
      <c r="S24" s="113"/>
      <c r="T24" s="112"/>
      <c r="U24" s="114"/>
      <c r="V24" s="112"/>
      <c r="W24" s="113"/>
      <c r="X24" s="115"/>
      <c r="Y24" s="114"/>
      <c r="Z24" s="112"/>
      <c r="AA24" s="113"/>
      <c r="AB24" s="112"/>
      <c r="AC24" s="114"/>
      <c r="AD24" s="112"/>
      <c r="AE24" s="113"/>
      <c r="AF24" s="115"/>
    </row>
    <row r="25" spans="1:32" ht="15.75" thickBot="1">
      <c r="A25" s="76"/>
      <c r="C25" s="22"/>
      <c r="D25" s="131"/>
      <c r="E25" s="135"/>
      <c r="F25" s="133"/>
      <c r="G25" s="134"/>
      <c r="H25" s="133"/>
      <c r="I25" s="135"/>
      <c r="J25" s="133"/>
      <c r="K25" s="134"/>
      <c r="L25" s="133"/>
      <c r="M25" s="135"/>
      <c r="N25" s="133"/>
      <c r="O25" s="134"/>
      <c r="P25" s="133"/>
      <c r="Q25" s="135"/>
      <c r="R25" s="133"/>
      <c r="S25" s="134"/>
      <c r="T25" s="133"/>
      <c r="U25" s="135"/>
      <c r="V25" s="133"/>
      <c r="W25" s="134"/>
      <c r="X25" s="137"/>
      <c r="Y25" s="135"/>
      <c r="Z25" s="133"/>
      <c r="AA25" s="134"/>
      <c r="AB25" s="133"/>
      <c r="AC25" s="135"/>
      <c r="AD25" s="133"/>
      <c r="AE25" s="134"/>
      <c r="AF25" s="137"/>
    </row>
    <row r="26" spans="1:32" ht="18.75" thickBot="1">
      <c r="A26" s="33" t="s">
        <v>26</v>
      </c>
      <c r="B26" s="31"/>
      <c r="C26" s="31"/>
      <c r="D26" s="34"/>
      <c r="E26" s="735" t="s">
        <v>1</v>
      </c>
      <c r="F26" s="736"/>
      <c r="G26" s="737"/>
      <c r="H26" s="736"/>
      <c r="I26" s="735" t="s">
        <v>2</v>
      </c>
      <c r="J26" s="736"/>
      <c r="K26" s="737"/>
      <c r="L26" s="736"/>
      <c r="M26" s="735" t="s">
        <v>3</v>
      </c>
      <c r="N26" s="736"/>
      <c r="O26" s="737"/>
      <c r="P26" s="736"/>
      <c r="Q26" s="735" t="s">
        <v>4</v>
      </c>
      <c r="R26" s="736"/>
      <c r="S26" s="737"/>
      <c r="T26" s="736"/>
      <c r="U26" s="735" t="s">
        <v>5</v>
      </c>
      <c r="V26" s="736"/>
      <c r="W26" s="737"/>
      <c r="X26" s="738"/>
      <c r="Y26" s="735" t="s">
        <v>173</v>
      </c>
      <c r="Z26" s="736"/>
      <c r="AA26" s="737"/>
      <c r="AB26" s="736"/>
      <c r="AC26" s="735" t="s">
        <v>174</v>
      </c>
      <c r="AD26" s="736"/>
      <c r="AE26" s="737"/>
      <c r="AF26" s="738"/>
    </row>
    <row r="27" spans="1:32" ht="15.75" thickBot="1">
      <c r="A27" s="49"/>
      <c r="B27" s="50"/>
      <c r="C27" s="51"/>
      <c r="D27" s="34"/>
      <c r="E27" s="29" t="s">
        <v>7</v>
      </c>
      <c r="F27" s="48">
        <f>SUM(F28:F51)</f>
        <v>0</v>
      </c>
      <c r="G27" s="31" t="s">
        <v>8</v>
      </c>
      <c r="H27" s="48">
        <f>SUM(H28:H51)</f>
        <v>1</v>
      </c>
      <c r="I27" s="756" t="s">
        <v>7</v>
      </c>
      <c r="J27" s="760">
        <f t="shared" ref="J27" si="12">SUM(J28:J51)</f>
        <v>5</v>
      </c>
      <c r="K27" s="758" t="s">
        <v>8</v>
      </c>
      <c r="L27" s="760">
        <f t="shared" ref="L27" si="13">SUM(L28:L51)</f>
        <v>5</v>
      </c>
      <c r="M27" s="756" t="s">
        <v>7</v>
      </c>
      <c r="N27" s="760">
        <f t="shared" ref="N27" si="14">SUM(N28:N51)</f>
        <v>5</v>
      </c>
      <c r="O27" s="758" t="s">
        <v>8</v>
      </c>
      <c r="P27" s="760">
        <f t="shared" ref="P27" si="15">SUM(P28:P51)</f>
        <v>5</v>
      </c>
      <c r="Q27" s="756" t="s">
        <v>7</v>
      </c>
      <c r="R27" s="760">
        <f t="shared" ref="R27" si="16">SUM(R28:R51)</f>
        <v>8</v>
      </c>
      <c r="S27" s="758" t="s">
        <v>8</v>
      </c>
      <c r="T27" s="760">
        <f t="shared" ref="T27" si="17">SUM(T28:T51)</f>
        <v>2</v>
      </c>
      <c r="U27" s="756" t="s">
        <v>7</v>
      </c>
      <c r="V27" s="760">
        <f t="shared" ref="V27" si="18">SUM(V28:V51)</f>
        <v>1</v>
      </c>
      <c r="W27" s="758" t="s">
        <v>8</v>
      </c>
      <c r="X27" s="760">
        <f t="shared" ref="X27" si="19">SUM(X28:X51)</f>
        <v>0</v>
      </c>
      <c r="Y27" s="756" t="s">
        <v>7</v>
      </c>
      <c r="Z27" s="760">
        <f t="shared" ref="Z27" si="20">SUM(Z28:Z51)</f>
        <v>0</v>
      </c>
      <c r="AA27" s="758" t="s">
        <v>8</v>
      </c>
      <c r="AB27" s="760">
        <f t="shared" ref="AB27" si="21">SUM(AB28:AB51)</f>
        <v>0</v>
      </c>
      <c r="AC27" s="756" t="s">
        <v>7</v>
      </c>
      <c r="AD27" s="760">
        <f t="shared" ref="AD27" si="22">SUM(AD28:AD51)</f>
        <v>0</v>
      </c>
      <c r="AE27" s="758" t="s">
        <v>8</v>
      </c>
      <c r="AF27" s="760">
        <f t="shared" ref="AF27" si="23">SUM(AF28:AF51)</f>
        <v>0</v>
      </c>
    </row>
    <row r="28" spans="1:32" ht="15.75" thickBot="1">
      <c r="A28" s="26" t="s">
        <v>27</v>
      </c>
      <c r="B28" s="27"/>
      <c r="C28" s="28"/>
      <c r="D28" s="43"/>
      <c r="E28" s="35"/>
      <c r="F28" s="36">
        <v>0</v>
      </c>
      <c r="G28" s="37"/>
      <c r="H28" s="36">
        <v>0</v>
      </c>
      <c r="I28" s="35"/>
      <c r="J28" s="36">
        <v>0</v>
      </c>
      <c r="K28" s="37"/>
      <c r="L28" s="36">
        <v>0</v>
      </c>
      <c r="M28" s="35"/>
      <c r="N28" s="36">
        <v>0</v>
      </c>
      <c r="O28" s="37"/>
      <c r="P28" s="36">
        <v>0</v>
      </c>
      <c r="Q28" s="35"/>
      <c r="R28" s="36">
        <v>0</v>
      </c>
      <c r="S28" s="37"/>
      <c r="T28" s="36">
        <v>0</v>
      </c>
      <c r="U28" s="35"/>
      <c r="V28" s="36">
        <v>0</v>
      </c>
      <c r="W28" s="37"/>
      <c r="X28" s="38"/>
      <c r="Y28" s="35"/>
      <c r="Z28" s="36">
        <v>0</v>
      </c>
      <c r="AA28" s="37"/>
      <c r="AB28" s="36">
        <v>0</v>
      </c>
      <c r="AC28" s="35"/>
      <c r="AD28" s="36">
        <v>0</v>
      </c>
      <c r="AE28" s="37"/>
      <c r="AF28" s="38"/>
    </row>
    <row r="29" spans="1:32" ht="15.75" thickBot="1">
      <c r="A29" s="26"/>
      <c r="B29" s="27"/>
      <c r="C29" s="28"/>
      <c r="D29" s="44"/>
      <c r="E29" s="39"/>
      <c r="F29" s="40"/>
      <c r="G29" s="41"/>
      <c r="H29" s="40"/>
      <c r="I29" s="39"/>
      <c r="J29" s="40"/>
      <c r="K29" s="41"/>
      <c r="L29" s="40"/>
      <c r="M29" s="39"/>
      <c r="N29" s="40"/>
      <c r="O29" s="41"/>
      <c r="P29" s="40"/>
      <c r="Q29" s="39"/>
      <c r="R29" s="40"/>
      <c r="S29" s="41"/>
      <c r="T29" s="40"/>
      <c r="U29" s="39"/>
      <c r="V29" s="40"/>
      <c r="W29" s="41"/>
      <c r="X29" s="42"/>
      <c r="Y29" s="39"/>
      <c r="Z29" s="40"/>
      <c r="AA29" s="41"/>
      <c r="AB29" s="40"/>
      <c r="AC29" s="39"/>
      <c r="AD29" s="40"/>
      <c r="AE29" s="41"/>
      <c r="AF29" s="42"/>
    </row>
    <row r="30" spans="1:32">
      <c r="A30" s="191" t="s">
        <v>10</v>
      </c>
      <c r="B30" s="192" t="s">
        <v>107</v>
      </c>
      <c r="C30" s="193"/>
      <c r="D30" s="702">
        <v>27</v>
      </c>
      <c r="E30" s="163" t="s">
        <v>108</v>
      </c>
      <c r="F30" s="166"/>
      <c r="G30" s="160" t="s">
        <v>109</v>
      </c>
      <c r="H30" s="166"/>
      <c r="I30" s="227" t="s">
        <v>62</v>
      </c>
      <c r="J30" s="166"/>
      <c r="K30" s="205" t="s">
        <v>57</v>
      </c>
      <c r="L30" s="166"/>
      <c r="M30" s="163" t="s">
        <v>58</v>
      </c>
      <c r="N30" s="166"/>
      <c r="O30" s="160" t="s">
        <v>59</v>
      </c>
      <c r="P30" s="166"/>
      <c r="Q30" s="204" t="s">
        <v>28</v>
      </c>
      <c r="R30" s="166"/>
      <c r="S30" s="160" t="s">
        <v>110</v>
      </c>
      <c r="T30" s="166"/>
      <c r="U30" s="163" t="s">
        <v>111</v>
      </c>
      <c r="V30" s="166"/>
      <c r="W30" s="160"/>
      <c r="X30" s="169"/>
      <c r="Y30" s="114"/>
      <c r="Z30" s="112"/>
      <c r="AA30" s="113"/>
      <c r="AB30" s="112"/>
      <c r="AC30" s="114"/>
      <c r="AD30" s="112"/>
      <c r="AE30" s="113"/>
      <c r="AF30" s="115"/>
    </row>
    <row r="31" spans="1:32">
      <c r="A31" s="191" t="s">
        <v>15</v>
      </c>
      <c r="B31" s="194" t="s">
        <v>112</v>
      </c>
      <c r="C31" s="195"/>
      <c r="D31" s="157"/>
      <c r="E31" s="175"/>
      <c r="F31" s="172"/>
      <c r="G31" s="171"/>
      <c r="H31" s="172">
        <v>1</v>
      </c>
      <c r="I31" s="175"/>
      <c r="J31" s="172">
        <v>1</v>
      </c>
      <c r="K31" s="160"/>
      <c r="L31" s="172">
        <v>1</v>
      </c>
      <c r="M31" s="175"/>
      <c r="N31" s="172">
        <v>1</v>
      </c>
      <c r="O31" s="171"/>
      <c r="P31" s="172">
        <v>1</v>
      </c>
      <c r="Q31" s="163"/>
      <c r="R31" s="172">
        <v>1</v>
      </c>
      <c r="S31" s="171"/>
      <c r="T31" s="172"/>
      <c r="U31" s="175"/>
      <c r="V31" s="172">
        <v>1</v>
      </c>
      <c r="W31" s="171"/>
      <c r="X31" s="176"/>
      <c r="Y31" s="114"/>
      <c r="Z31" s="112"/>
      <c r="AA31" s="113"/>
      <c r="AB31" s="112"/>
      <c r="AC31" s="114"/>
      <c r="AD31" s="112"/>
      <c r="AE31" s="113"/>
      <c r="AF31" s="115"/>
    </row>
    <row r="32" spans="1:32">
      <c r="A32" s="191" t="s">
        <v>16</v>
      </c>
      <c r="B32" s="194" t="s">
        <v>113</v>
      </c>
      <c r="C32" s="195"/>
      <c r="D32" s="155"/>
      <c r="E32" s="177"/>
      <c r="F32" s="174"/>
      <c r="G32" s="173"/>
      <c r="H32" s="174"/>
      <c r="I32" s="177"/>
      <c r="J32" s="174"/>
      <c r="K32" s="190"/>
      <c r="L32" s="174">
        <v>1</v>
      </c>
      <c r="M32" s="177"/>
      <c r="N32" s="174"/>
      <c r="O32" s="173"/>
      <c r="P32" s="174"/>
      <c r="Q32" s="189"/>
      <c r="R32" s="180">
        <v>2</v>
      </c>
      <c r="S32" s="181"/>
      <c r="T32" s="172"/>
      <c r="U32" s="177"/>
      <c r="V32" s="174"/>
      <c r="W32" s="173"/>
      <c r="X32" s="178"/>
      <c r="Y32" s="135"/>
      <c r="Z32" s="136"/>
      <c r="AA32" s="123"/>
      <c r="AB32" s="112"/>
      <c r="AC32" s="135"/>
      <c r="AD32" s="133"/>
      <c r="AE32" s="134"/>
      <c r="AF32" s="137"/>
    </row>
    <row r="33" spans="1:32">
      <c r="A33" s="191" t="s">
        <v>17</v>
      </c>
      <c r="B33" s="196" t="s">
        <v>114</v>
      </c>
      <c r="C33" s="197"/>
      <c r="D33" s="156">
        <v>27</v>
      </c>
      <c r="E33" s="162"/>
      <c r="F33" s="165"/>
      <c r="G33" s="159"/>
      <c r="H33" s="165"/>
      <c r="I33" s="205" t="s">
        <v>57</v>
      </c>
      <c r="J33" s="165"/>
      <c r="K33" s="227" t="s">
        <v>62</v>
      </c>
      <c r="L33" s="165"/>
      <c r="M33" s="162" t="s">
        <v>58</v>
      </c>
      <c r="N33" s="165"/>
      <c r="O33" s="159" t="s">
        <v>59</v>
      </c>
      <c r="P33" s="165"/>
      <c r="Q33" s="205" t="s">
        <v>28</v>
      </c>
      <c r="R33" s="149"/>
      <c r="S33" s="152" t="s">
        <v>110</v>
      </c>
      <c r="T33" s="165"/>
      <c r="U33" s="162"/>
      <c r="V33" s="165"/>
      <c r="W33" s="159"/>
      <c r="X33" s="168"/>
      <c r="Y33" s="118"/>
      <c r="Z33" s="119"/>
      <c r="AA33" s="120"/>
      <c r="AB33" s="116"/>
      <c r="AC33" s="118"/>
      <c r="AD33" s="116"/>
      <c r="AE33" s="117"/>
      <c r="AF33" s="121"/>
    </row>
    <row r="34" spans="1:32">
      <c r="A34" s="191" t="s">
        <v>18</v>
      </c>
      <c r="B34" s="194"/>
      <c r="C34" s="196" t="s">
        <v>115</v>
      </c>
      <c r="D34" s="157"/>
      <c r="E34" s="175"/>
      <c r="F34" s="172"/>
      <c r="G34" s="171"/>
      <c r="H34" s="172"/>
      <c r="I34" s="163"/>
      <c r="J34" s="172">
        <v>1</v>
      </c>
      <c r="K34" s="171"/>
      <c r="L34" s="172">
        <v>1</v>
      </c>
      <c r="M34" s="175"/>
      <c r="N34" s="172">
        <v>1</v>
      </c>
      <c r="O34" s="171"/>
      <c r="P34" s="172">
        <v>1</v>
      </c>
      <c r="Q34" s="163"/>
      <c r="R34" s="179">
        <v>1</v>
      </c>
      <c r="S34" s="181"/>
      <c r="T34" s="179"/>
      <c r="U34" s="175"/>
      <c r="V34" s="172"/>
      <c r="W34" s="171"/>
      <c r="X34" s="176"/>
      <c r="Y34" s="114"/>
      <c r="Z34" s="122"/>
      <c r="AA34" s="123"/>
      <c r="AB34" s="122"/>
      <c r="AC34" s="114"/>
      <c r="AD34" s="112"/>
      <c r="AE34" s="113"/>
      <c r="AF34" s="115"/>
    </row>
    <row r="35" spans="1:32">
      <c r="A35" s="191" t="s">
        <v>25</v>
      </c>
      <c r="B35" s="194" t="s">
        <v>116</v>
      </c>
      <c r="C35" s="194"/>
      <c r="D35" s="148"/>
      <c r="E35" s="177"/>
      <c r="F35" s="174"/>
      <c r="G35" s="173"/>
      <c r="H35" s="174"/>
      <c r="I35" s="189"/>
      <c r="J35" s="174">
        <v>1</v>
      </c>
      <c r="K35" s="173"/>
      <c r="L35" s="174"/>
      <c r="M35" s="177"/>
      <c r="N35" s="174"/>
      <c r="O35" s="173"/>
      <c r="P35" s="174"/>
      <c r="Q35" s="189"/>
      <c r="R35" s="180">
        <v>2</v>
      </c>
      <c r="S35" s="182"/>
      <c r="T35" s="178"/>
      <c r="U35" s="177"/>
      <c r="V35" s="174"/>
      <c r="W35" s="173"/>
      <c r="X35" s="178"/>
      <c r="Y35" s="135"/>
      <c r="Z35" s="136"/>
      <c r="AA35" s="138"/>
      <c r="AB35" s="137"/>
      <c r="AC35" s="135"/>
      <c r="AD35" s="133"/>
      <c r="AE35" s="134"/>
      <c r="AF35" s="137"/>
    </row>
    <row r="36" spans="1:32">
      <c r="A36" s="191" t="s">
        <v>117</v>
      </c>
      <c r="B36" s="198"/>
      <c r="C36" s="199"/>
      <c r="D36" s="157"/>
      <c r="E36" s="162"/>
      <c r="F36" s="165"/>
      <c r="G36" s="159"/>
      <c r="H36" s="168"/>
      <c r="I36" s="163"/>
      <c r="J36" s="166"/>
      <c r="K36" s="160"/>
      <c r="L36" s="166"/>
      <c r="M36" s="163" t="s">
        <v>58</v>
      </c>
      <c r="N36" s="166"/>
      <c r="O36" s="160" t="s">
        <v>59</v>
      </c>
      <c r="P36" s="166"/>
      <c r="Q36" s="163"/>
      <c r="R36" s="150"/>
      <c r="S36" s="151"/>
      <c r="T36" s="166"/>
      <c r="U36" s="163"/>
      <c r="V36" s="166"/>
      <c r="W36" s="160"/>
      <c r="X36" s="169"/>
      <c r="Y36" s="114"/>
      <c r="Z36" s="122"/>
      <c r="AA36" s="123"/>
      <c r="AB36" s="112"/>
      <c r="AC36" s="114"/>
      <c r="AD36" s="112"/>
      <c r="AE36" s="113"/>
      <c r="AF36" s="115"/>
    </row>
    <row r="37" spans="1:32">
      <c r="A37" s="191"/>
      <c r="B37" s="200"/>
      <c r="C37" s="199"/>
      <c r="D37" s="157"/>
      <c r="E37" s="175"/>
      <c r="F37" s="172"/>
      <c r="G37" s="171"/>
      <c r="H37" s="176"/>
      <c r="I37" s="175"/>
      <c r="J37" s="172"/>
      <c r="K37" s="171"/>
      <c r="L37" s="172"/>
      <c r="M37" s="175"/>
      <c r="N37" s="172">
        <v>1</v>
      </c>
      <c r="O37" s="171"/>
      <c r="P37" s="172">
        <v>1</v>
      </c>
      <c r="Q37" s="175"/>
      <c r="R37" s="179"/>
      <c r="S37" s="181"/>
      <c r="T37" s="172"/>
      <c r="U37" s="175"/>
      <c r="V37" s="172"/>
      <c r="W37" s="171"/>
      <c r="X37" s="176"/>
      <c r="Y37" s="114"/>
      <c r="Z37" s="122"/>
      <c r="AA37" s="123"/>
      <c r="AB37" s="112"/>
      <c r="AC37" s="114"/>
      <c r="AD37" s="112"/>
      <c r="AE37" s="113"/>
      <c r="AF37" s="115"/>
    </row>
    <row r="38" spans="1:32">
      <c r="A38" s="198"/>
      <c r="B38" s="198"/>
      <c r="C38" s="201"/>
      <c r="D38" s="148"/>
      <c r="E38" s="177"/>
      <c r="F38" s="174"/>
      <c r="G38" s="173"/>
      <c r="H38" s="178"/>
      <c r="I38" s="175"/>
      <c r="J38" s="172"/>
      <c r="K38" s="171"/>
      <c r="L38" s="172"/>
      <c r="M38" s="175"/>
      <c r="N38" s="172"/>
      <c r="O38" s="171"/>
      <c r="P38" s="172"/>
      <c r="Q38" s="175"/>
      <c r="R38" s="179"/>
      <c r="S38" s="182"/>
      <c r="T38" s="174"/>
      <c r="U38" s="177"/>
      <c r="V38" s="172"/>
      <c r="W38" s="171"/>
      <c r="X38" s="176"/>
      <c r="Y38" s="114"/>
      <c r="Z38" s="122"/>
      <c r="AA38" s="138"/>
      <c r="AB38" s="133"/>
      <c r="AC38" s="135"/>
      <c r="AD38" s="112"/>
      <c r="AE38" s="113"/>
      <c r="AF38" s="115"/>
    </row>
    <row r="39" spans="1:32">
      <c r="A39" s="191"/>
      <c r="B39" s="200"/>
      <c r="C39" s="201"/>
      <c r="D39" s="157"/>
      <c r="E39" s="163"/>
      <c r="F39" s="166"/>
      <c r="G39" s="160"/>
      <c r="H39" s="166"/>
      <c r="I39" s="162"/>
      <c r="J39" s="165"/>
      <c r="K39" s="159"/>
      <c r="L39" s="165"/>
      <c r="M39" s="162" t="s">
        <v>118</v>
      </c>
      <c r="N39" s="165"/>
      <c r="O39" s="159"/>
      <c r="P39" s="165"/>
      <c r="Q39" s="162"/>
      <c r="R39" s="149"/>
      <c r="S39" s="152"/>
      <c r="T39" s="165"/>
      <c r="U39" s="162"/>
      <c r="V39" s="165"/>
      <c r="W39" s="159"/>
      <c r="X39" s="168"/>
      <c r="Y39" s="114"/>
      <c r="Z39" s="122"/>
      <c r="AA39" s="113"/>
      <c r="AB39" s="112"/>
      <c r="AC39" s="114"/>
      <c r="AD39" s="112"/>
      <c r="AE39" s="113"/>
      <c r="AF39" s="115"/>
    </row>
    <row r="40" spans="1:32">
      <c r="A40" s="191"/>
      <c r="B40" s="200"/>
      <c r="C40" s="201"/>
      <c r="D40" s="157"/>
      <c r="E40" s="175"/>
      <c r="F40" s="172"/>
      <c r="G40" s="171"/>
      <c r="H40" s="172"/>
      <c r="I40" s="175"/>
      <c r="J40" s="172"/>
      <c r="K40" s="171"/>
      <c r="L40" s="172"/>
      <c r="M40" s="175"/>
      <c r="N40" s="172"/>
      <c r="O40" s="171"/>
      <c r="P40" s="172"/>
      <c r="Q40" s="175"/>
      <c r="R40" s="179"/>
      <c r="S40" s="181"/>
      <c r="T40" s="172"/>
      <c r="U40" s="175"/>
      <c r="V40" s="172"/>
      <c r="W40" s="171"/>
      <c r="X40" s="176"/>
      <c r="Y40" s="114"/>
      <c r="Z40" s="122"/>
      <c r="AA40" s="113"/>
      <c r="AB40" s="112"/>
      <c r="AC40" s="114"/>
      <c r="AD40" s="112"/>
      <c r="AE40" s="113"/>
      <c r="AF40" s="115"/>
    </row>
    <row r="41" spans="1:32" ht="15.75" thickBot="1">
      <c r="A41" s="202"/>
      <c r="B41" s="203"/>
      <c r="C41" s="203"/>
      <c r="D41" s="153"/>
      <c r="E41" s="185"/>
      <c r="F41" s="184"/>
      <c r="G41" s="183"/>
      <c r="H41" s="184"/>
      <c r="I41" s="185"/>
      <c r="J41" s="184"/>
      <c r="K41" s="183"/>
      <c r="L41" s="184"/>
      <c r="M41" s="185"/>
      <c r="N41" s="184"/>
      <c r="O41" s="183"/>
      <c r="P41" s="184"/>
      <c r="Q41" s="185"/>
      <c r="R41" s="186"/>
      <c r="S41" s="187"/>
      <c r="T41" s="174"/>
      <c r="U41" s="177"/>
      <c r="V41" s="184"/>
      <c r="W41" s="183"/>
      <c r="X41" s="188"/>
      <c r="Y41" s="114"/>
      <c r="Z41" s="122"/>
      <c r="AA41" s="113"/>
      <c r="AB41" s="112"/>
      <c r="AC41" s="114"/>
      <c r="AD41" s="112"/>
      <c r="AE41" s="113"/>
      <c r="AF41" s="115"/>
    </row>
    <row r="42" spans="1:32">
      <c r="A42" s="206" t="s">
        <v>10</v>
      </c>
      <c r="B42" s="207" t="s">
        <v>119</v>
      </c>
      <c r="C42" s="208"/>
      <c r="D42" s="154">
        <v>53</v>
      </c>
      <c r="E42" s="161"/>
      <c r="F42" s="164"/>
      <c r="G42" s="158"/>
      <c r="H42" s="164"/>
      <c r="I42" s="161" t="s">
        <v>58</v>
      </c>
      <c r="J42" s="164"/>
      <c r="K42" s="158" t="s">
        <v>59</v>
      </c>
      <c r="L42" s="164"/>
      <c r="M42" s="161" t="s">
        <v>58</v>
      </c>
      <c r="N42" s="164"/>
      <c r="O42" s="158" t="s">
        <v>59</v>
      </c>
      <c r="P42" s="164"/>
      <c r="Q42" s="161" t="s">
        <v>58</v>
      </c>
      <c r="R42" s="164"/>
      <c r="S42" s="158" t="s">
        <v>59</v>
      </c>
      <c r="T42" s="164"/>
      <c r="U42" s="170"/>
      <c r="V42" s="164"/>
      <c r="W42" s="158"/>
      <c r="X42" s="167"/>
      <c r="Y42" s="126"/>
      <c r="Z42" s="124"/>
      <c r="AA42" s="125"/>
      <c r="AB42" s="124"/>
      <c r="AC42" s="126"/>
      <c r="AD42" s="124"/>
      <c r="AE42" s="125"/>
      <c r="AF42" s="127"/>
    </row>
    <row r="43" spans="1:32">
      <c r="A43" s="209" t="s">
        <v>15</v>
      </c>
      <c r="B43" s="210" t="s">
        <v>120</v>
      </c>
      <c r="C43" s="211"/>
      <c r="D43" s="157"/>
      <c r="E43" s="175"/>
      <c r="F43" s="172"/>
      <c r="G43" s="171"/>
      <c r="H43" s="172"/>
      <c r="I43" s="175"/>
      <c r="J43" s="172">
        <v>1</v>
      </c>
      <c r="K43" s="171"/>
      <c r="L43" s="172">
        <v>1</v>
      </c>
      <c r="M43" s="175"/>
      <c r="N43" s="172">
        <v>1</v>
      </c>
      <c r="O43" s="171"/>
      <c r="P43" s="172">
        <v>1</v>
      </c>
      <c r="Q43" s="175"/>
      <c r="R43" s="172">
        <v>1</v>
      </c>
      <c r="S43" s="171"/>
      <c r="T43" s="172">
        <v>1</v>
      </c>
      <c r="U43" s="175"/>
      <c r="V43" s="172"/>
      <c r="W43" s="171"/>
      <c r="X43" s="176"/>
      <c r="Y43" s="114"/>
      <c r="Z43" s="112"/>
      <c r="AA43" s="113"/>
      <c r="AB43" s="112"/>
      <c r="AC43" s="114"/>
      <c r="AD43" s="112"/>
      <c r="AE43" s="113"/>
      <c r="AF43" s="115"/>
    </row>
    <row r="44" spans="1:32">
      <c r="A44" s="209" t="s">
        <v>16</v>
      </c>
      <c r="B44" s="210" t="s">
        <v>121</v>
      </c>
      <c r="C44" s="211"/>
      <c r="D44" s="155"/>
      <c r="E44" s="177"/>
      <c r="F44" s="174"/>
      <c r="G44" s="173"/>
      <c r="H44" s="174"/>
      <c r="I44" s="177"/>
      <c r="J44" s="174"/>
      <c r="K44" s="173"/>
      <c r="L44" s="174"/>
      <c r="M44" s="177"/>
      <c r="N44" s="174"/>
      <c r="O44" s="173"/>
      <c r="P44" s="174"/>
      <c r="Q44" s="177"/>
      <c r="R44" s="174"/>
      <c r="S44" s="173"/>
      <c r="T44" s="174"/>
      <c r="U44" s="177"/>
      <c r="V44" s="174"/>
      <c r="W44" s="173"/>
      <c r="X44" s="178"/>
      <c r="Y44" s="135"/>
      <c r="Z44" s="133"/>
      <c r="AA44" s="134"/>
      <c r="AB44" s="133"/>
      <c r="AC44" s="135"/>
      <c r="AD44" s="133"/>
      <c r="AE44" s="134"/>
      <c r="AF44" s="137"/>
    </row>
    <row r="45" spans="1:32">
      <c r="A45" s="209" t="s">
        <v>17</v>
      </c>
      <c r="B45" s="210" t="s">
        <v>122</v>
      </c>
      <c r="C45" s="212"/>
      <c r="D45" s="156">
        <v>53</v>
      </c>
      <c r="E45" s="162"/>
      <c r="F45" s="165"/>
      <c r="G45" s="159"/>
      <c r="H45" s="165"/>
      <c r="I45" s="162" t="s">
        <v>59</v>
      </c>
      <c r="J45" s="165"/>
      <c r="K45" s="159" t="s">
        <v>58</v>
      </c>
      <c r="L45" s="165"/>
      <c r="M45" s="162" t="s">
        <v>59</v>
      </c>
      <c r="N45" s="165"/>
      <c r="O45" s="159" t="s">
        <v>58</v>
      </c>
      <c r="P45" s="165"/>
      <c r="Q45" s="162" t="s">
        <v>59</v>
      </c>
      <c r="R45" s="165"/>
      <c r="S45" s="159" t="s">
        <v>58</v>
      </c>
      <c r="T45" s="165"/>
      <c r="U45" s="162"/>
      <c r="V45" s="165"/>
      <c r="W45" s="159"/>
      <c r="X45" s="168"/>
      <c r="Y45" s="118"/>
      <c r="Z45" s="116"/>
      <c r="AA45" s="117"/>
      <c r="AB45" s="116"/>
      <c r="AC45" s="118"/>
      <c r="AD45" s="116"/>
      <c r="AE45" s="117"/>
      <c r="AF45" s="121"/>
    </row>
    <row r="46" spans="1:32">
      <c r="A46" s="209" t="s">
        <v>18</v>
      </c>
      <c r="B46" s="210"/>
      <c r="C46" s="212" t="s">
        <v>123</v>
      </c>
      <c r="D46" s="157"/>
      <c r="E46" s="175"/>
      <c r="F46" s="172"/>
      <c r="G46" s="171"/>
      <c r="H46" s="172"/>
      <c r="I46" s="175"/>
      <c r="J46" s="172">
        <v>1</v>
      </c>
      <c r="K46" s="171"/>
      <c r="L46" s="172">
        <v>1</v>
      </c>
      <c r="M46" s="175"/>
      <c r="N46" s="172">
        <v>1</v>
      </c>
      <c r="O46" s="171"/>
      <c r="P46" s="172">
        <v>1</v>
      </c>
      <c r="Q46" s="175"/>
      <c r="R46" s="172">
        <v>1</v>
      </c>
      <c r="S46" s="171"/>
      <c r="T46" s="172">
        <v>1</v>
      </c>
      <c r="U46" s="175"/>
      <c r="V46" s="172"/>
      <c r="W46" s="171"/>
      <c r="X46" s="176"/>
      <c r="Y46" s="114"/>
      <c r="Z46" s="112"/>
      <c r="AA46" s="113"/>
      <c r="AB46" s="112"/>
      <c r="AC46" s="114"/>
      <c r="AD46" s="112"/>
      <c r="AE46" s="113"/>
      <c r="AF46" s="115"/>
    </row>
    <row r="47" spans="1:32">
      <c r="A47" s="209" t="s">
        <v>19</v>
      </c>
      <c r="B47" s="210" t="s">
        <v>124</v>
      </c>
      <c r="C47" s="212"/>
      <c r="D47" s="155"/>
      <c r="E47" s="177"/>
      <c r="F47" s="174"/>
      <c r="G47" s="173"/>
      <c r="H47" s="174"/>
      <c r="I47" s="177"/>
      <c r="J47" s="174"/>
      <c r="K47" s="173"/>
      <c r="L47" s="174"/>
      <c r="M47" s="177"/>
      <c r="N47" s="174"/>
      <c r="O47" s="173"/>
      <c r="P47" s="174"/>
      <c r="Q47" s="177"/>
      <c r="R47" s="174"/>
      <c r="S47" s="173"/>
      <c r="T47" s="174"/>
      <c r="U47" s="177"/>
      <c r="V47" s="174"/>
      <c r="W47" s="173"/>
      <c r="X47" s="178"/>
      <c r="Y47" s="135"/>
      <c r="Z47" s="133"/>
      <c r="AA47" s="134"/>
      <c r="AB47" s="133"/>
      <c r="AC47" s="135"/>
      <c r="AD47" s="133"/>
      <c r="AE47" s="134"/>
      <c r="AF47" s="137"/>
    </row>
    <row r="48" spans="1:32">
      <c r="A48" s="209"/>
      <c r="B48" s="210"/>
      <c r="C48" s="212"/>
      <c r="D48" s="156"/>
      <c r="E48" s="162"/>
      <c r="F48" s="165"/>
      <c r="G48" s="159"/>
      <c r="H48" s="165"/>
      <c r="I48" s="162"/>
      <c r="J48" s="165"/>
      <c r="K48" s="159"/>
      <c r="L48" s="165"/>
      <c r="M48" s="162"/>
      <c r="N48" s="165"/>
      <c r="O48" s="159"/>
      <c r="P48" s="165"/>
      <c r="Q48" s="162"/>
      <c r="R48" s="165"/>
      <c r="S48" s="159"/>
      <c r="T48" s="165"/>
      <c r="U48" s="162"/>
      <c r="V48" s="165"/>
      <c r="W48" s="159"/>
      <c r="X48" s="168"/>
      <c r="Y48" s="118"/>
      <c r="Z48" s="116"/>
      <c r="AA48" s="117"/>
      <c r="AB48" s="116"/>
      <c r="AC48" s="118"/>
      <c r="AD48" s="116"/>
      <c r="AE48" s="117"/>
      <c r="AF48" s="121"/>
    </row>
    <row r="49" spans="1:32">
      <c r="A49" s="209"/>
      <c r="B49" s="210"/>
      <c r="C49" s="212"/>
      <c r="D49" s="157"/>
      <c r="E49" s="175"/>
      <c r="F49" s="172"/>
      <c r="G49" s="171"/>
      <c r="H49" s="172"/>
      <c r="I49" s="175"/>
      <c r="J49" s="172"/>
      <c r="K49" s="171"/>
      <c r="L49" s="172"/>
      <c r="M49" s="175"/>
      <c r="N49" s="172"/>
      <c r="O49" s="171"/>
      <c r="P49" s="172"/>
      <c r="Q49" s="175"/>
      <c r="R49" s="172"/>
      <c r="S49" s="171"/>
      <c r="T49" s="172"/>
      <c r="U49" s="175"/>
      <c r="V49" s="172"/>
      <c r="W49" s="171"/>
      <c r="X49" s="176"/>
      <c r="Y49" s="114"/>
      <c r="Z49" s="112"/>
      <c r="AA49" s="113"/>
      <c r="AB49" s="112"/>
      <c r="AC49" s="114"/>
      <c r="AD49" s="112"/>
      <c r="AE49" s="113"/>
      <c r="AF49" s="115"/>
    </row>
    <row r="50" spans="1:32" s="701" customFormat="1">
      <c r="A50" s="715"/>
      <c r="B50" s="715"/>
      <c r="C50" s="716"/>
      <c r="D50" s="702"/>
      <c r="E50" s="706"/>
      <c r="F50" s="705"/>
      <c r="G50" s="704"/>
      <c r="H50" s="705"/>
      <c r="I50" s="706"/>
      <c r="J50" s="705"/>
      <c r="K50" s="704"/>
      <c r="L50" s="705"/>
      <c r="M50" s="706"/>
      <c r="N50" s="705"/>
      <c r="O50" s="704"/>
      <c r="P50" s="705"/>
      <c r="Q50" s="706"/>
      <c r="R50" s="705"/>
      <c r="S50" s="704"/>
      <c r="T50" s="705"/>
      <c r="U50" s="706"/>
      <c r="V50" s="705"/>
      <c r="W50" s="704"/>
      <c r="X50" s="707"/>
      <c r="Y50" s="114"/>
      <c r="Z50" s="112"/>
      <c r="AA50" s="113"/>
      <c r="AB50" s="112"/>
      <c r="AC50" s="114"/>
      <c r="AD50" s="112"/>
      <c r="AE50" s="113"/>
      <c r="AF50" s="115"/>
    </row>
    <row r="51" spans="1:32" ht="15.75" thickBot="1">
      <c r="A51" s="213"/>
      <c r="B51" s="213"/>
      <c r="C51" s="211"/>
      <c r="D51" s="148"/>
      <c r="E51" s="177"/>
      <c r="F51" s="174"/>
      <c r="G51" s="173"/>
      <c r="H51" s="174"/>
      <c r="I51" s="177"/>
      <c r="J51" s="174"/>
      <c r="K51" s="173"/>
      <c r="L51" s="174"/>
      <c r="M51" s="177"/>
      <c r="N51" s="174"/>
      <c r="O51" s="173"/>
      <c r="P51" s="174"/>
      <c r="Q51" s="177"/>
      <c r="R51" s="174"/>
      <c r="S51" s="173"/>
      <c r="T51" s="174"/>
      <c r="U51" s="177"/>
      <c r="V51" s="174"/>
      <c r="W51" s="173"/>
      <c r="X51" s="178"/>
      <c r="Y51" s="135"/>
      <c r="Z51" s="133"/>
      <c r="AA51" s="134"/>
      <c r="AB51" s="133"/>
      <c r="AC51" s="135"/>
      <c r="AD51" s="133"/>
      <c r="AE51" s="134"/>
      <c r="AF51" s="137"/>
    </row>
    <row r="52" spans="1:32" ht="18.75" thickBot="1">
      <c r="A52" s="45" t="s">
        <v>175</v>
      </c>
      <c r="B52" s="31"/>
      <c r="C52" s="31"/>
      <c r="D52" s="34"/>
      <c r="E52" s="735" t="s">
        <v>1</v>
      </c>
      <c r="F52" s="736"/>
      <c r="G52" s="737"/>
      <c r="H52" s="736"/>
      <c r="I52" s="735" t="s">
        <v>2</v>
      </c>
      <c r="J52" s="736"/>
      <c r="K52" s="737"/>
      <c r="L52" s="736"/>
      <c r="M52" s="735" t="s">
        <v>3</v>
      </c>
      <c r="N52" s="736"/>
      <c r="O52" s="737"/>
      <c r="P52" s="736"/>
      <c r="Q52" s="735" t="s">
        <v>4</v>
      </c>
      <c r="R52" s="736"/>
      <c r="S52" s="737"/>
      <c r="T52" s="736"/>
      <c r="U52" s="735" t="s">
        <v>5</v>
      </c>
      <c r="V52" s="736"/>
      <c r="W52" s="737"/>
      <c r="X52" s="738"/>
      <c r="Y52" s="735" t="s">
        <v>173</v>
      </c>
      <c r="Z52" s="736"/>
      <c r="AA52" s="737"/>
      <c r="AB52" s="736"/>
      <c r="AC52" s="735" t="s">
        <v>174</v>
      </c>
      <c r="AD52" s="736"/>
      <c r="AE52" s="737"/>
      <c r="AF52" s="738"/>
    </row>
    <row r="53" spans="1:32" ht="15.75" thickBot="1">
      <c r="A53" s="49"/>
      <c r="B53" s="50"/>
      <c r="C53" s="51"/>
      <c r="D53" s="34"/>
      <c r="E53" s="29" t="s">
        <v>7</v>
      </c>
      <c r="F53" s="48">
        <f>SUM(F54:F73)</f>
        <v>0</v>
      </c>
      <c r="G53" s="31" t="s">
        <v>8</v>
      </c>
      <c r="H53" s="48">
        <f>SUM(H54:H73)</f>
        <v>0</v>
      </c>
      <c r="I53" s="756" t="s">
        <v>7</v>
      </c>
      <c r="J53" s="760">
        <f t="shared" ref="J53" si="24">SUM(J54:J73)</f>
        <v>0</v>
      </c>
      <c r="K53" s="758" t="s">
        <v>8</v>
      </c>
      <c r="L53" s="760">
        <f t="shared" ref="L53" si="25">SUM(L54:L73)</f>
        <v>0</v>
      </c>
      <c r="M53" s="756" t="s">
        <v>7</v>
      </c>
      <c r="N53" s="760">
        <f t="shared" ref="N53" si="26">SUM(N54:N73)</f>
        <v>0</v>
      </c>
      <c r="O53" s="758" t="s">
        <v>8</v>
      </c>
      <c r="P53" s="760">
        <f t="shared" ref="P53" si="27">SUM(P54:P73)</f>
        <v>0</v>
      </c>
      <c r="Q53" s="756" t="s">
        <v>7</v>
      </c>
      <c r="R53" s="760">
        <f t="shared" ref="R53" si="28">SUM(R54:R73)</f>
        <v>0</v>
      </c>
      <c r="S53" s="758" t="s">
        <v>8</v>
      </c>
      <c r="T53" s="760">
        <f t="shared" ref="T53" si="29">SUM(T54:T73)</f>
        <v>0</v>
      </c>
      <c r="U53" s="756" t="s">
        <v>7</v>
      </c>
      <c r="V53" s="760">
        <f t="shared" ref="V53" si="30">SUM(V54:V73)</f>
        <v>0</v>
      </c>
      <c r="W53" s="758" t="s">
        <v>8</v>
      </c>
      <c r="X53" s="760">
        <f t="shared" ref="X53" si="31">SUM(X54:X73)</f>
        <v>0</v>
      </c>
      <c r="Y53" s="756" t="s">
        <v>7</v>
      </c>
      <c r="Z53" s="760">
        <f t="shared" ref="Z53" si="32">SUM(Z54:Z73)</f>
        <v>0</v>
      </c>
      <c r="AA53" s="758" t="s">
        <v>8</v>
      </c>
      <c r="AB53" s="760">
        <f t="shared" ref="AB53" si="33">SUM(AB54:AB73)</f>
        <v>0</v>
      </c>
      <c r="AC53" s="756" t="s">
        <v>7</v>
      </c>
      <c r="AD53" s="760">
        <f t="shared" ref="AD53" si="34">SUM(AD54:AD73)</f>
        <v>0</v>
      </c>
      <c r="AE53" s="758" t="s">
        <v>8</v>
      </c>
      <c r="AF53" s="760">
        <f t="shared" ref="AF53" si="35">SUM(AF54:AF73)</f>
        <v>0</v>
      </c>
    </row>
    <row r="54" spans="1:32">
      <c r="A54" s="23" t="s">
        <v>31</v>
      </c>
      <c r="B54" s="24"/>
      <c r="C54" s="25"/>
      <c r="D54" s="43"/>
      <c r="E54" s="35"/>
      <c r="F54" s="36">
        <v>0</v>
      </c>
      <c r="G54" s="37"/>
      <c r="H54" s="36">
        <v>0</v>
      </c>
      <c r="I54" s="35"/>
      <c r="J54" s="36">
        <v>0</v>
      </c>
      <c r="K54" s="37"/>
      <c r="L54" s="36">
        <v>0</v>
      </c>
      <c r="M54" s="35"/>
      <c r="N54" s="36">
        <v>0</v>
      </c>
      <c r="O54" s="37"/>
      <c r="P54" s="36">
        <v>0</v>
      </c>
      <c r="Q54" s="35"/>
      <c r="R54" s="36">
        <v>0</v>
      </c>
      <c r="S54" s="37"/>
      <c r="T54" s="36">
        <v>0</v>
      </c>
      <c r="U54" s="35"/>
      <c r="V54" s="36">
        <v>0</v>
      </c>
      <c r="W54" s="37"/>
      <c r="X54" s="38"/>
      <c r="Y54" s="35"/>
      <c r="Z54" s="36">
        <v>0</v>
      </c>
      <c r="AA54" s="37"/>
      <c r="AB54" s="36">
        <v>0</v>
      </c>
      <c r="AC54" s="35"/>
      <c r="AD54" s="36">
        <v>0</v>
      </c>
      <c r="AE54" s="37"/>
      <c r="AF54" s="38"/>
    </row>
    <row r="55" spans="1:32" ht="15.75" thickBot="1">
      <c r="A55" s="26"/>
      <c r="B55" s="27"/>
      <c r="C55" s="28"/>
      <c r="D55" s="44"/>
      <c r="E55" s="39"/>
      <c r="F55" s="40"/>
      <c r="G55" s="41"/>
      <c r="H55" s="40"/>
      <c r="I55" s="39"/>
      <c r="J55" s="40"/>
      <c r="K55" s="41"/>
      <c r="L55" s="40"/>
      <c r="M55" s="39"/>
      <c r="N55" s="40"/>
      <c r="O55" s="41"/>
      <c r="P55" s="40"/>
      <c r="Q55" s="39"/>
      <c r="R55" s="40"/>
      <c r="S55" s="41"/>
      <c r="T55" s="40"/>
      <c r="U55" s="39"/>
      <c r="V55" s="40"/>
      <c r="W55" s="41"/>
      <c r="X55" s="42"/>
      <c r="Y55" s="39"/>
      <c r="Z55" s="40"/>
      <c r="AA55" s="41"/>
      <c r="AB55" s="40"/>
      <c r="AC55" s="39"/>
      <c r="AD55" s="40"/>
      <c r="AE55" s="41"/>
      <c r="AF55" s="42"/>
    </row>
    <row r="56" spans="1:32">
      <c r="A56" s="13" t="s">
        <v>10</v>
      </c>
      <c r="B56" s="14"/>
      <c r="C56" s="4"/>
      <c r="D56" s="128"/>
      <c r="E56" s="114"/>
      <c r="F56" s="112"/>
      <c r="G56" s="113"/>
      <c r="H56" s="112"/>
      <c r="I56" s="114"/>
      <c r="J56" s="112"/>
      <c r="K56" s="113"/>
      <c r="L56" s="112"/>
      <c r="M56" s="114"/>
      <c r="N56" s="112"/>
      <c r="O56" s="113"/>
      <c r="P56" s="112"/>
      <c r="Q56" s="114"/>
      <c r="R56" s="112"/>
      <c r="S56" s="113"/>
      <c r="T56" s="112"/>
      <c r="U56" s="114"/>
      <c r="V56" s="112"/>
      <c r="W56" s="113"/>
      <c r="X56" s="115"/>
      <c r="Y56" s="114"/>
      <c r="Z56" s="112"/>
      <c r="AA56" s="113"/>
      <c r="AB56" s="112"/>
      <c r="AC56" s="114"/>
      <c r="AD56" s="112"/>
      <c r="AE56" s="113"/>
      <c r="AF56" s="115"/>
    </row>
    <row r="57" spans="1:32">
      <c r="A57" s="13" t="s">
        <v>15</v>
      </c>
      <c r="B57" s="14"/>
      <c r="C57" s="4"/>
      <c r="D57" s="128"/>
      <c r="E57" s="114"/>
      <c r="F57" s="112"/>
      <c r="G57" s="113"/>
      <c r="H57" s="112"/>
      <c r="I57" s="114"/>
      <c r="J57" s="112"/>
      <c r="K57" s="113"/>
      <c r="L57" s="112"/>
      <c r="M57" s="114"/>
      <c r="N57" s="112"/>
      <c r="O57" s="113"/>
      <c r="P57" s="112"/>
      <c r="Q57" s="114"/>
      <c r="R57" s="112"/>
      <c r="S57" s="113"/>
      <c r="T57" s="112"/>
      <c r="U57" s="114"/>
      <c r="V57" s="112"/>
      <c r="W57" s="113"/>
      <c r="X57" s="115"/>
      <c r="Y57" s="114"/>
      <c r="Z57" s="112"/>
      <c r="AA57" s="113"/>
      <c r="AB57" s="112"/>
      <c r="AC57" s="114"/>
      <c r="AD57" s="112"/>
      <c r="AE57" s="113"/>
      <c r="AF57" s="115"/>
    </row>
    <row r="58" spans="1:32">
      <c r="A58" s="13" t="s">
        <v>16</v>
      </c>
      <c r="B58" s="14"/>
      <c r="C58" s="4"/>
      <c r="D58" s="129"/>
      <c r="E58" s="135"/>
      <c r="F58" s="133"/>
      <c r="G58" s="134"/>
      <c r="H58" s="133"/>
      <c r="I58" s="135"/>
      <c r="J58" s="133"/>
      <c r="K58" s="134"/>
      <c r="L58" s="133"/>
      <c r="M58" s="135"/>
      <c r="N58" s="133"/>
      <c r="O58" s="134"/>
      <c r="P58" s="133"/>
      <c r="Q58" s="135"/>
      <c r="R58" s="136"/>
      <c r="S58" s="123"/>
      <c r="T58" s="112"/>
      <c r="U58" s="135"/>
      <c r="V58" s="133"/>
      <c r="W58" s="134"/>
      <c r="X58" s="137"/>
      <c r="Y58" s="135"/>
      <c r="Z58" s="136"/>
      <c r="AA58" s="123"/>
      <c r="AB58" s="112"/>
      <c r="AC58" s="135"/>
      <c r="AD58" s="133"/>
      <c r="AE58" s="134"/>
      <c r="AF58" s="137"/>
    </row>
    <row r="59" spans="1:32">
      <c r="A59" s="13" t="s">
        <v>17</v>
      </c>
      <c r="B59" s="14"/>
      <c r="C59" s="4"/>
      <c r="D59" s="130"/>
      <c r="E59" s="118"/>
      <c r="F59" s="116"/>
      <c r="G59" s="117"/>
      <c r="H59" s="116"/>
      <c r="I59" s="118"/>
      <c r="J59" s="116"/>
      <c r="K59" s="117"/>
      <c r="L59" s="116"/>
      <c r="M59" s="118"/>
      <c r="N59" s="116"/>
      <c r="O59" s="117"/>
      <c r="P59" s="116"/>
      <c r="Q59" s="118"/>
      <c r="R59" s="119"/>
      <c r="S59" s="120"/>
      <c r="T59" s="116"/>
      <c r="U59" s="118"/>
      <c r="V59" s="116"/>
      <c r="W59" s="117"/>
      <c r="X59" s="121"/>
      <c r="Y59" s="118"/>
      <c r="Z59" s="119"/>
      <c r="AA59" s="120"/>
      <c r="AB59" s="116"/>
      <c r="AC59" s="118"/>
      <c r="AD59" s="116"/>
      <c r="AE59" s="117"/>
      <c r="AF59" s="121"/>
    </row>
    <row r="60" spans="1:32">
      <c r="A60" s="13" t="s">
        <v>18</v>
      </c>
      <c r="B60" s="14"/>
      <c r="C60" s="4"/>
      <c r="D60" s="128"/>
      <c r="E60" s="114"/>
      <c r="F60" s="112"/>
      <c r="G60" s="113"/>
      <c r="H60" s="112"/>
      <c r="I60" s="114"/>
      <c r="J60" s="112"/>
      <c r="K60" s="113"/>
      <c r="L60" s="112"/>
      <c r="M60" s="114"/>
      <c r="N60" s="112"/>
      <c r="O60" s="113"/>
      <c r="P60" s="112"/>
      <c r="Q60" s="114"/>
      <c r="R60" s="122"/>
      <c r="S60" s="123"/>
      <c r="T60" s="122"/>
      <c r="U60" s="114"/>
      <c r="V60" s="112"/>
      <c r="W60" s="113"/>
      <c r="X60" s="115"/>
      <c r="Y60" s="114"/>
      <c r="Z60" s="122"/>
      <c r="AA60" s="123"/>
      <c r="AB60" s="122"/>
      <c r="AC60" s="114"/>
      <c r="AD60" s="112"/>
      <c r="AE60" s="113"/>
      <c r="AF60" s="115"/>
    </row>
    <row r="61" spans="1:32">
      <c r="A61" s="13" t="s">
        <v>25</v>
      </c>
      <c r="B61" s="14"/>
      <c r="C61" s="10"/>
      <c r="D61" s="129"/>
      <c r="E61" s="135"/>
      <c r="F61" s="133"/>
      <c r="G61" s="134"/>
      <c r="H61" s="133"/>
      <c r="I61" s="135"/>
      <c r="J61" s="133"/>
      <c r="K61" s="134"/>
      <c r="L61" s="133"/>
      <c r="M61" s="135"/>
      <c r="N61" s="133"/>
      <c r="O61" s="134"/>
      <c r="P61" s="133"/>
      <c r="Q61" s="135"/>
      <c r="R61" s="136"/>
      <c r="S61" s="138"/>
      <c r="T61" s="137"/>
      <c r="U61" s="135"/>
      <c r="V61" s="133"/>
      <c r="W61" s="134"/>
      <c r="X61" s="137"/>
      <c r="Y61" s="135"/>
      <c r="Z61" s="136"/>
      <c r="AA61" s="138"/>
      <c r="AB61" s="137"/>
      <c r="AC61" s="135"/>
      <c r="AD61" s="133"/>
      <c r="AE61" s="134"/>
      <c r="AF61" s="137"/>
    </row>
    <row r="62" spans="1:32">
      <c r="C62" s="10"/>
      <c r="D62" s="130"/>
      <c r="E62" s="118"/>
      <c r="F62" s="116"/>
      <c r="G62" s="117"/>
      <c r="H62" s="121"/>
      <c r="I62" s="114"/>
      <c r="J62" s="112"/>
      <c r="K62" s="113"/>
      <c r="L62" s="112"/>
      <c r="M62" s="114"/>
      <c r="N62" s="112"/>
      <c r="O62" s="113"/>
      <c r="P62" s="112"/>
      <c r="Q62" s="114"/>
      <c r="R62" s="122"/>
      <c r="S62" s="123"/>
      <c r="T62" s="112"/>
      <c r="U62" s="114"/>
      <c r="V62" s="112"/>
      <c r="W62" s="113"/>
      <c r="X62" s="115"/>
      <c r="Y62" s="114"/>
      <c r="Z62" s="122"/>
      <c r="AA62" s="123"/>
      <c r="AB62" s="112"/>
      <c r="AC62" s="114"/>
      <c r="AD62" s="112"/>
      <c r="AE62" s="113"/>
      <c r="AF62" s="115"/>
    </row>
    <row r="63" spans="1:32">
      <c r="A63" s="13"/>
      <c r="B63" s="14"/>
      <c r="C63" s="10"/>
      <c r="D63" s="128"/>
      <c r="E63" s="114"/>
      <c r="F63" s="112"/>
      <c r="G63" s="113"/>
      <c r="H63" s="115"/>
      <c r="I63" s="114"/>
      <c r="J63" s="112"/>
      <c r="K63" s="113"/>
      <c r="L63" s="112"/>
      <c r="M63" s="114"/>
      <c r="N63" s="112"/>
      <c r="O63" s="113"/>
      <c r="P63" s="112"/>
      <c r="Q63" s="114"/>
      <c r="R63" s="122"/>
      <c r="S63" s="123"/>
      <c r="T63" s="112"/>
      <c r="U63" s="114"/>
      <c r="V63" s="112"/>
      <c r="W63" s="113"/>
      <c r="X63" s="115"/>
      <c r="Y63" s="114"/>
      <c r="Z63" s="122"/>
      <c r="AA63" s="123"/>
      <c r="AB63" s="112"/>
      <c r="AC63" s="114"/>
      <c r="AD63" s="112"/>
      <c r="AE63" s="113"/>
      <c r="AF63" s="115"/>
    </row>
    <row r="64" spans="1:32" ht="15.75" thickBot="1">
      <c r="C64" s="4"/>
      <c r="D64" s="131"/>
      <c r="E64" s="135"/>
      <c r="F64" s="133"/>
      <c r="G64" s="134"/>
      <c r="H64" s="137"/>
      <c r="I64" s="114"/>
      <c r="J64" s="112"/>
      <c r="K64" s="113"/>
      <c r="L64" s="112"/>
      <c r="M64" s="114"/>
      <c r="N64" s="112"/>
      <c r="O64" s="113"/>
      <c r="P64" s="112"/>
      <c r="Q64" s="114"/>
      <c r="R64" s="122"/>
      <c r="S64" s="138"/>
      <c r="T64" s="133"/>
      <c r="U64" s="135"/>
      <c r="V64" s="112"/>
      <c r="W64" s="113"/>
      <c r="X64" s="115"/>
      <c r="Y64" s="114"/>
      <c r="Z64" s="122"/>
      <c r="AA64" s="138"/>
      <c r="AB64" s="133"/>
      <c r="AC64" s="135"/>
      <c r="AD64" s="112"/>
      <c r="AE64" s="113"/>
      <c r="AF64" s="115"/>
    </row>
    <row r="65" spans="1:32">
      <c r="A65" s="11" t="s">
        <v>10</v>
      </c>
      <c r="B65" s="12"/>
      <c r="C65" s="2"/>
      <c r="D65" s="132"/>
      <c r="E65" s="126"/>
      <c r="F65" s="124"/>
      <c r="G65" s="125"/>
      <c r="H65" s="124"/>
      <c r="I65" s="126"/>
      <c r="J65" s="124"/>
      <c r="K65" s="125"/>
      <c r="L65" s="124"/>
      <c r="M65" s="126"/>
      <c r="N65" s="124"/>
      <c r="O65" s="125"/>
      <c r="P65" s="124"/>
      <c r="Q65" s="126"/>
      <c r="R65" s="124"/>
      <c r="S65" s="125"/>
      <c r="T65" s="124"/>
      <c r="U65" s="126"/>
      <c r="V65" s="124"/>
      <c r="W65" s="125"/>
      <c r="X65" s="127"/>
      <c r="Y65" s="126"/>
      <c r="Z65" s="124"/>
      <c r="AA65" s="125"/>
      <c r="AB65" s="124"/>
      <c r="AC65" s="126"/>
      <c r="AD65" s="124"/>
      <c r="AE65" s="125"/>
      <c r="AF65" s="127"/>
    </row>
    <row r="66" spans="1:32">
      <c r="A66" s="13" t="s">
        <v>15</v>
      </c>
      <c r="B66" s="14"/>
      <c r="C66" s="4"/>
      <c r="D66" s="128"/>
      <c r="E66" s="114"/>
      <c r="F66" s="112"/>
      <c r="G66" s="113"/>
      <c r="H66" s="112"/>
      <c r="I66" s="114"/>
      <c r="J66" s="112"/>
      <c r="K66" s="113"/>
      <c r="L66" s="112"/>
      <c r="M66" s="114"/>
      <c r="N66" s="112"/>
      <c r="O66" s="113"/>
      <c r="P66" s="112"/>
      <c r="Q66" s="114"/>
      <c r="R66" s="112"/>
      <c r="S66" s="113"/>
      <c r="T66" s="112"/>
      <c r="U66" s="114"/>
      <c r="V66" s="112"/>
      <c r="W66" s="113"/>
      <c r="X66" s="115"/>
      <c r="Y66" s="114"/>
      <c r="Z66" s="112"/>
      <c r="AA66" s="113"/>
      <c r="AB66" s="112"/>
      <c r="AC66" s="114"/>
      <c r="AD66" s="112"/>
      <c r="AE66" s="113"/>
      <c r="AF66" s="115"/>
    </row>
    <row r="67" spans="1:32">
      <c r="A67" s="13" t="s">
        <v>16</v>
      </c>
      <c r="B67" s="14"/>
      <c r="C67" s="4"/>
      <c r="D67" s="129"/>
      <c r="E67" s="135"/>
      <c r="F67" s="133"/>
      <c r="G67" s="134"/>
      <c r="H67" s="133"/>
      <c r="I67" s="135"/>
      <c r="J67" s="133"/>
      <c r="K67" s="134"/>
      <c r="L67" s="133"/>
      <c r="M67" s="135"/>
      <c r="N67" s="133"/>
      <c r="O67" s="134"/>
      <c r="P67" s="133"/>
      <c r="Q67" s="135"/>
      <c r="R67" s="133"/>
      <c r="S67" s="134"/>
      <c r="T67" s="133"/>
      <c r="U67" s="135"/>
      <c r="V67" s="133"/>
      <c r="W67" s="134"/>
      <c r="X67" s="137"/>
      <c r="Y67" s="135"/>
      <c r="Z67" s="133"/>
      <c r="AA67" s="134"/>
      <c r="AB67" s="133"/>
      <c r="AC67" s="135"/>
      <c r="AD67" s="133"/>
      <c r="AE67" s="134"/>
      <c r="AF67" s="137"/>
    </row>
    <row r="68" spans="1:32">
      <c r="A68" s="13" t="s">
        <v>17</v>
      </c>
      <c r="B68" s="14"/>
      <c r="C68" s="10"/>
      <c r="D68" s="130"/>
      <c r="E68" s="118"/>
      <c r="F68" s="116"/>
      <c r="G68" s="117"/>
      <c r="H68" s="116"/>
      <c r="I68" s="118"/>
      <c r="J68" s="116"/>
      <c r="K68" s="117"/>
      <c r="L68" s="116"/>
      <c r="M68" s="118"/>
      <c r="N68" s="116"/>
      <c r="O68" s="117"/>
      <c r="P68" s="116"/>
      <c r="Q68" s="118"/>
      <c r="R68" s="116"/>
      <c r="S68" s="117"/>
      <c r="T68" s="116"/>
      <c r="U68" s="118"/>
      <c r="V68" s="116"/>
      <c r="W68" s="117"/>
      <c r="X68" s="121"/>
      <c r="Y68" s="118"/>
      <c r="Z68" s="116"/>
      <c r="AA68" s="117"/>
      <c r="AB68" s="116"/>
      <c r="AC68" s="118"/>
      <c r="AD68" s="116"/>
      <c r="AE68" s="117"/>
      <c r="AF68" s="121"/>
    </row>
    <row r="69" spans="1:32">
      <c r="A69" s="13" t="s">
        <v>18</v>
      </c>
      <c r="B69" s="14"/>
      <c r="C69" s="10"/>
      <c r="D69" s="128"/>
      <c r="E69" s="114"/>
      <c r="F69" s="112"/>
      <c r="G69" s="113"/>
      <c r="H69" s="112"/>
      <c r="I69" s="114"/>
      <c r="J69" s="112"/>
      <c r="K69" s="113"/>
      <c r="L69" s="112"/>
      <c r="M69" s="114"/>
      <c r="N69" s="112"/>
      <c r="O69" s="113"/>
      <c r="P69" s="112"/>
      <c r="Q69" s="114"/>
      <c r="R69" s="112"/>
      <c r="S69" s="113"/>
      <c r="T69" s="112"/>
      <c r="U69" s="114"/>
      <c r="V69" s="112"/>
      <c r="W69" s="113"/>
      <c r="X69" s="115"/>
      <c r="Y69" s="114"/>
      <c r="Z69" s="112"/>
      <c r="AA69" s="113"/>
      <c r="AB69" s="112"/>
      <c r="AC69" s="114"/>
      <c r="AD69" s="112"/>
      <c r="AE69" s="113"/>
      <c r="AF69" s="115"/>
    </row>
    <row r="70" spans="1:32">
      <c r="A70" s="13" t="s">
        <v>19</v>
      </c>
      <c r="B70" s="14"/>
      <c r="C70" s="10"/>
      <c r="D70" s="129"/>
      <c r="E70" s="135"/>
      <c r="F70" s="133"/>
      <c r="G70" s="134"/>
      <c r="H70" s="133"/>
      <c r="I70" s="135"/>
      <c r="J70" s="133"/>
      <c r="K70" s="134"/>
      <c r="L70" s="133"/>
      <c r="M70" s="135"/>
      <c r="N70" s="133"/>
      <c r="O70" s="134"/>
      <c r="P70" s="133"/>
      <c r="Q70" s="135"/>
      <c r="R70" s="133"/>
      <c r="S70" s="134"/>
      <c r="T70" s="133"/>
      <c r="U70" s="135"/>
      <c r="V70" s="133"/>
      <c r="W70" s="134"/>
      <c r="X70" s="137"/>
      <c r="Y70" s="135"/>
      <c r="Z70" s="133"/>
      <c r="AA70" s="134"/>
      <c r="AB70" s="133"/>
      <c r="AC70" s="135"/>
      <c r="AD70" s="133"/>
      <c r="AE70" s="134"/>
      <c r="AF70" s="137"/>
    </row>
    <row r="71" spans="1:32">
      <c r="A71" s="13"/>
      <c r="B71" s="14"/>
      <c r="C71" s="10"/>
      <c r="D71" s="130"/>
      <c r="E71" s="118"/>
      <c r="F71" s="116"/>
      <c r="G71" s="117"/>
      <c r="H71" s="116"/>
      <c r="I71" s="118"/>
      <c r="J71" s="116"/>
      <c r="K71" s="117"/>
      <c r="L71" s="116"/>
      <c r="M71" s="118"/>
      <c r="N71" s="116"/>
      <c r="O71" s="117"/>
      <c r="P71" s="116"/>
      <c r="Q71" s="118"/>
      <c r="R71" s="116"/>
      <c r="S71" s="117"/>
      <c r="T71" s="116"/>
      <c r="U71" s="118"/>
      <c r="V71" s="116"/>
      <c r="W71" s="117"/>
      <c r="X71" s="121"/>
      <c r="Y71" s="118"/>
      <c r="Z71" s="116"/>
      <c r="AA71" s="117"/>
      <c r="AB71" s="116"/>
      <c r="AC71" s="118"/>
      <c r="AD71" s="116"/>
      <c r="AE71" s="117"/>
      <c r="AF71" s="121"/>
    </row>
    <row r="72" spans="1:32">
      <c r="A72" s="13"/>
      <c r="B72" s="14"/>
      <c r="C72" s="10"/>
      <c r="D72" s="128"/>
      <c r="E72" s="114"/>
      <c r="F72" s="112"/>
      <c r="G72" s="113"/>
      <c r="H72" s="112"/>
      <c r="I72" s="114"/>
      <c r="J72" s="112"/>
      <c r="K72" s="113"/>
      <c r="L72" s="112"/>
      <c r="M72" s="114"/>
      <c r="N72" s="112"/>
      <c r="O72" s="113"/>
      <c r="P72" s="112"/>
      <c r="Q72" s="114"/>
      <c r="R72" s="112"/>
      <c r="S72" s="113"/>
      <c r="T72" s="112"/>
      <c r="U72" s="114"/>
      <c r="V72" s="112"/>
      <c r="W72" s="113"/>
      <c r="X72" s="115"/>
      <c r="Y72" s="114"/>
      <c r="Z72" s="112"/>
      <c r="AA72" s="113"/>
      <c r="AB72" s="112"/>
      <c r="AC72" s="114"/>
      <c r="AD72" s="112"/>
      <c r="AE72" s="113"/>
      <c r="AF72" s="115"/>
    </row>
    <row r="73" spans="1:32">
      <c r="C73" s="4"/>
      <c r="D73" s="131"/>
      <c r="E73" s="135"/>
      <c r="F73" s="133"/>
      <c r="G73" s="134"/>
      <c r="H73" s="133"/>
      <c r="I73" s="135"/>
      <c r="J73" s="133"/>
      <c r="K73" s="134"/>
      <c r="L73" s="133"/>
      <c r="M73" s="135"/>
      <c r="N73" s="133"/>
      <c r="O73" s="134"/>
      <c r="P73" s="133"/>
      <c r="Q73" s="135"/>
      <c r="R73" s="133"/>
      <c r="S73" s="134"/>
      <c r="T73" s="133"/>
      <c r="U73" s="135"/>
      <c r="V73" s="133"/>
      <c r="W73" s="134"/>
      <c r="X73" s="137"/>
      <c r="Y73" s="135"/>
      <c r="Z73" s="133"/>
      <c r="AA73" s="134"/>
      <c r="AB73" s="133"/>
      <c r="AC73" s="135"/>
      <c r="AD73" s="133"/>
      <c r="AE73" s="134"/>
      <c r="AF73" s="137"/>
    </row>
  </sheetData>
  <customSheetViews>
    <customSheetView guid="{1B46B8D5-E4F4-4E68-8528-68ADF85BA5F7}" topLeftCell="A3">
      <pane xSplit="4" ySplit="5" topLeftCell="E20" activePane="bottomRight" state="frozen"/>
      <selection pane="bottomRight" activeCell="E8" sqref="E8"/>
      <pageMargins left="0.7" right="0.7" top="0.75" bottom="0.75" header="0.3" footer="0.3"/>
    </customSheetView>
    <customSheetView guid="{23477AB1-83F5-4DBE-998D-3FB49E9158E6}" topLeftCell="A58">
      <selection activeCell="O45" sqref="O45"/>
      <pageMargins left="0.7" right="0.7" top="0.75" bottom="0.75" header="0.3" footer="0.3"/>
    </customSheetView>
    <customSheetView guid="{E2C5E499-1615-4741-AEC1-D03210632080}" scale="85" topLeftCell="A16">
      <selection activeCell="I43" sqref="I43:K46"/>
      <pageMargins left="0.7" right="0.7" top="0.75" bottom="0.75" header="0.3" footer="0.3"/>
    </customSheetView>
    <customSheetView guid="{57EC59C2-7B7C-4F45-AE8A-D864498A2E6E}" scale="85" topLeftCell="A16">
      <selection activeCell="I43" sqref="I43:K46"/>
      <pageMargins left="0.7" right="0.7" top="0.75" bottom="0.75" header="0.3" footer="0.3"/>
    </customSheetView>
    <customSheetView guid="{9EB4D22E-45F4-43E1-B65D-FF6C000C32DD}" scale="85" topLeftCell="A40">
      <selection activeCell="F3" sqref="F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93"/>
  <sheetViews>
    <sheetView topLeftCell="A34" zoomScale="70" zoomScaleNormal="100" workbookViewId="0">
      <selection activeCell="F3" sqref="F3"/>
    </sheetView>
  </sheetViews>
  <sheetFormatPr defaultRowHeight="15"/>
  <cols>
    <col min="1" max="5" width="9.140625" style="1"/>
    <col min="6" max="6" width="4.140625" style="1" customWidth="1"/>
    <col min="7" max="7" width="9.140625" style="1"/>
    <col min="8" max="8" width="4.42578125" style="1" customWidth="1"/>
    <col min="9" max="9" width="9.140625" style="1"/>
    <col min="10" max="10" width="3.85546875" style="1" customWidth="1"/>
    <col min="11" max="11" width="9.140625" style="1"/>
    <col min="12" max="12" width="5.28515625" style="1" customWidth="1"/>
    <col min="13" max="13" width="9.140625" style="1"/>
    <col min="14" max="14" width="4.28515625" style="1" customWidth="1"/>
    <col min="15" max="15" width="9.140625" style="1"/>
    <col min="16" max="16" width="5" style="1" customWidth="1"/>
    <col min="17" max="17" width="9.140625" style="1"/>
    <col min="18" max="18" width="4.42578125" style="1" customWidth="1"/>
    <col min="19" max="19" width="9.140625" style="1"/>
    <col min="20" max="20" width="4" style="1" customWidth="1"/>
    <col min="21" max="21" width="9.140625" style="1"/>
    <col min="22" max="22" width="4.140625" style="1" customWidth="1"/>
    <col min="23" max="23" width="9.140625" style="1"/>
    <col min="24" max="24" width="4.28515625" style="1" customWidth="1"/>
    <col min="25" max="25" width="9.140625" style="1"/>
    <col min="26" max="26" width="3.7109375" style="1" customWidth="1"/>
    <col min="27" max="27" width="9.140625" style="1"/>
    <col min="28" max="28" width="3.7109375" style="1" customWidth="1"/>
    <col min="29" max="29" width="9.140625" style="1"/>
    <col min="30" max="30" width="4.5703125" style="1" customWidth="1"/>
    <col min="31" max="31" width="9.140625" style="1"/>
    <col min="32" max="32" width="3.85546875" style="1" customWidth="1"/>
    <col min="33" max="16384" width="9.140625" style="1"/>
  </cols>
  <sheetData>
    <row r="1" spans="1:32" ht="18.75" thickBot="1">
      <c r="A1" s="15" t="s">
        <v>0</v>
      </c>
      <c r="B1" s="18">
        <v>12</v>
      </c>
      <c r="C1" s="19"/>
      <c r="D1" s="19"/>
      <c r="E1" s="19"/>
      <c r="F1" s="20"/>
      <c r="G1" s="19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1"/>
      <c r="Y1" s="19"/>
      <c r="Z1" s="20"/>
      <c r="AA1" s="19"/>
      <c r="AB1" s="20"/>
      <c r="AC1" s="19"/>
      <c r="AD1" s="20"/>
      <c r="AE1" s="19"/>
      <c r="AF1" s="21"/>
    </row>
    <row r="2" spans="1:32" ht="15.75" thickBot="1">
      <c r="A2" s="59"/>
      <c r="B2" s="54"/>
      <c r="C2" s="54"/>
      <c r="D2" s="60"/>
      <c r="E2" s="53" t="s">
        <v>1</v>
      </c>
      <c r="F2" s="55"/>
      <c r="G2" s="54"/>
      <c r="H2" s="56"/>
      <c r="I2" s="52" t="s">
        <v>2</v>
      </c>
      <c r="J2" s="58"/>
      <c r="K2" s="57"/>
      <c r="L2" s="58"/>
      <c r="M2" s="53" t="s">
        <v>3</v>
      </c>
      <c r="N2" s="55"/>
      <c r="O2" s="54"/>
      <c r="P2" s="56"/>
      <c r="Q2" s="53" t="s">
        <v>4</v>
      </c>
      <c r="R2" s="55"/>
      <c r="S2" s="54"/>
      <c r="T2" s="56"/>
      <c r="U2" s="53" t="s">
        <v>5</v>
      </c>
      <c r="V2" s="55"/>
      <c r="W2" s="54"/>
      <c r="X2" s="56"/>
      <c r="Y2" s="53" t="s">
        <v>32</v>
      </c>
      <c r="Z2" s="55"/>
      <c r="AA2" s="54"/>
      <c r="AB2" s="56"/>
      <c r="AC2" s="53" t="s">
        <v>33</v>
      </c>
      <c r="AD2" s="55"/>
      <c r="AE2" s="54"/>
      <c r="AF2" s="56"/>
    </row>
    <row r="3" spans="1:32" ht="15.75" thickBot="1">
      <c r="A3" s="59" t="s">
        <v>6</v>
      </c>
      <c r="B3" s="54" t="s">
        <v>104</v>
      </c>
      <c r="C3" s="54"/>
      <c r="D3" s="60"/>
      <c r="E3" s="60" t="s">
        <v>7</v>
      </c>
      <c r="F3" s="61">
        <f>SUM(F5,F27,F49)</f>
        <v>0</v>
      </c>
      <c r="G3" s="60" t="s">
        <v>8</v>
      </c>
      <c r="H3" s="61">
        <f>SUM(H5,H27,H49,)</f>
        <v>0</v>
      </c>
      <c r="I3" s="60" t="s">
        <v>7</v>
      </c>
      <c r="J3" s="61">
        <f>SUM(J5,J27,J49,)</f>
        <v>2</v>
      </c>
      <c r="K3" s="54" t="s">
        <v>8</v>
      </c>
      <c r="L3" s="61">
        <f>SUM(L5,L27,L49,)</f>
        <v>2</v>
      </c>
      <c r="M3" s="60" t="s">
        <v>7</v>
      </c>
      <c r="N3" s="61">
        <f>SUM(N5,N27,N49)</f>
        <v>2</v>
      </c>
      <c r="O3" s="60" t="s">
        <v>8</v>
      </c>
      <c r="P3" s="61">
        <f>SUM(P5,P27,P49)</f>
        <v>2</v>
      </c>
      <c r="Q3" s="60" t="s">
        <v>7</v>
      </c>
      <c r="R3" s="61">
        <f>SUM(R5,R27,R49)</f>
        <v>2</v>
      </c>
      <c r="S3" s="60" t="s">
        <v>8</v>
      </c>
      <c r="T3" s="61">
        <f>SUM(T5,T27,T49)</f>
        <v>2</v>
      </c>
      <c r="U3" s="53" t="s">
        <v>7</v>
      </c>
      <c r="V3" s="61">
        <f>SUM(V5,V27,V49)</f>
        <v>0</v>
      </c>
      <c r="W3" s="54" t="s">
        <v>8</v>
      </c>
      <c r="X3" s="61">
        <f>SUM(X5,X27,X49)</f>
        <v>0</v>
      </c>
      <c r="Y3" s="60" t="s">
        <v>7</v>
      </c>
      <c r="Z3" s="61">
        <f>SUM(Z5,Z27,Z49)</f>
        <v>0</v>
      </c>
      <c r="AA3" s="60" t="s">
        <v>8</v>
      </c>
      <c r="AB3" s="61">
        <f>SUM(AB5,AB27,AB49)</f>
        <v>0</v>
      </c>
      <c r="AC3" s="53" t="s">
        <v>7</v>
      </c>
      <c r="AD3" s="61">
        <f>SUM(AD5,AD27,AD49)</f>
        <v>0</v>
      </c>
      <c r="AE3" s="54" t="s">
        <v>8</v>
      </c>
      <c r="AF3" s="61">
        <f>SUM(AF5,AF27,AF49)</f>
        <v>0</v>
      </c>
    </row>
    <row r="4" spans="1:32" ht="18.75" thickBot="1">
      <c r="A4" s="33" t="s">
        <v>9</v>
      </c>
      <c r="B4" s="31"/>
      <c r="C4" s="31"/>
      <c r="D4" s="34"/>
      <c r="E4" s="735" t="s">
        <v>1</v>
      </c>
      <c r="F4" s="736"/>
      <c r="G4" s="737"/>
      <c r="H4" s="736"/>
      <c r="I4" s="735" t="s">
        <v>2</v>
      </c>
      <c r="J4" s="736"/>
      <c r="K4" s="737"/>
      <c r="L4" s="736"/>
      <c r="M4" s="735" t="s">
        <v>3</v>
      </c>
      <c r="N4" s="736"/>
      <c r="O4" s="737"/>
      <c r="P4" s="736"/>
      <c r="Q4" s="735" t="s">
        <v>4</v>
      </c>
      <c r="R4" s="736"/>
      <c r="S4" s="737"/>
      <c r="T4" s="736"/>
      <c r="U4" s="735" t="s">
        <v>5</v>
      </c>
      <c r="V4" s="736"/>
      <c r="W4" s="737"/>
      <c r="X4" s="738"/>
      <c r="Y4" s="735" t="s">
        <v>173</v>
      </c>
      <c r="Z4" s="736"/>
      <c r="AA4" s="737"/>
      <c r="AB4" s="736"/>
      <c r="AC4" s="735" t="s">
        <v>174</v>
      </c>
      <c r="AD4" s="736"/>
      <c r="AE4" s="737"/>
      <c r="AF4" s="738"/>
    </row>
    <row r="5" spans="1:32" ht="15.75" thickBot="1">
      <c r="A5" s="46"/>
      <c r="B5" s="47"/>
      <c r="C5" s="47"/>
      <c r="D5" s="34"/>
      <c r="E5" s="29" t="s">
        <v>7</v>
      </c>
      <c r="F5" s="48">
        <f>SUM(F6:F25)</f>
        <v>0</v>
      </c>
      <c r="G5" s="31" t="s">
        <v>8</v>
      </c>
      <c r="H5" s="48">
        <f>SUM(H6:H25)</f>
        <v>0</v>
      </c>
      <c r="I5" s="756" t="s">
        <v>7</v>
      </c>
      <c r="J5" s="760">
        <f t="shared" ref="J5" si="0">SUM(J6:J25)</f>
        <v>0</v>
      </c>
      <c r="K5" s="758" t="s">
        <v>8</v>
      </c>
      <c r="L5" s="760">
        <f t="shared" ref="L5" si="1">SUM(L6:L25)</f>
        <v>0</v>
      </c>
      <c r="M5" s="756" t="s">
        <v>7</v>
      </c>
      <c r="N5" s="760">
        <f t="shared" ref="N5" si="2">SUM(N6:N25)</f>
        <v>0</v>
      </c>
      <c r="O5" s="758" t="s">
        <v>8</v>
      </c>
      <c r="P5" s="760">
        <f t="shared" ref="P5" si="3">SUM(P6:P25)</f>
        <v>0</v>
      </c>
      <c r="Q5" s="756" t="s">
        <v>7</v>
      </c>
      <c r="R5" s="760">
        <f t="shared" ref="R5" si="4">SUM(R6:R25)</f>
        <v>0</v>
      </c>
      <c r="S5" s="758" t="s">
        <v>8</v>
      </c>
      <c r="T5" s="760">
        <f t="shared" ref="T5" si="5">SUM(T6:T25)</f>
        <v>0</v>
      </c>
      <c r="U5" s="756" t="s">
        <v>7</v>
      </c>
      <c r="V5" s="760">
        <f t="shared" ref="V5" si="6">SUM(V6:V25)</f>
        <v>0</v>
      </c>
      <c r="W5" s="758" t="s">
        <v>8</v>
      </c>
      <c r="X5" s="760">
        <f t="shared" ref="X5" si="7">SUM(X6:X25)</f>
        <v>0</v>
      </c>
      <c r="Y5" s="756" t="s">
        <v>7</v>
      </c>
      <c r="Z5" s="760">
        <f t="shared" ref="Z5" si="8">SUM(Z6:Z25)</f>
        <v>0</v>
      </c>
      <c r="AA5" s="758" t="s">
        <v>8</v>
      </c>
      <c r="AB5" s="760">
        <f t="shared" ref="AB5" si="9">SUM(AB6:AB25)</f>
        <v>0</v>
      </c>
      <c r="AC5" s="756" t="s">
        <v>7</v>
      </c>
      <c r="AD5" s="760">
        <f t="shared" ref="AD5" si="10">SUM(AD6:AD25)</f>
        <v>0</v>
      </c>
      <c r="AE5" s="758" t="s">
        <v>8</v>
      </c>
      <c r="AF5" s="760">
        <f t="shared" ref="AF5" si="11">SUM(AF6:AF25)</f>
        <v>0</v>
      </c>
    </row>
    <row r="6" spans="1:32">
      <c r="A6" s="785" t="s">
        <v>176</v>
      </c>
      <c r="B6" s="24"/>
      <c r="C6" s="25"/>
      <c r="D6" s="43"/>
      <c r="E6" s="35"/>
      <c r="F6" s="36">
        <v>0</v>
      </c>
      <c r="G6" s="37"/>
      <c r="H6" s="36">
        <v>0</v>
      </c>
      <c r="I6" s="35"/>
      <c r="J6" s="36">
        <v>0</v>
      </c>
      <c r="K6" s="37"/>
      <c r="L6" s="36">
        <v>0</v>
      </c>
      <c r="M6" s="35"/>
      <c r="N6" s="36">
        <v>0</v>
      </c>
      <c r="O6" s="37"/>
      <c r="P6" s="36">
        <v>0</v>
      </c>
      <c r="Q6" s="35"/>
      <c r="R6" s="36">
        <v>0</v>
      </c>
      <c r="S6" s="37"/>
      <c r="T6" s="36">
        <v>0</v>
      </c>
      <c r="U6" s="35"/>
      <c r="V6" s="36">
        <v>0</v>
      </c>
      <c r="W6" s="37"/>
      <c r="X6" s="38"/>
      <c r="Y6" s="35"/>
      <c r="Z6" s="36">
        <v>0</v>
      </c>
      <c r="AA6" s="37"/>
      <c r="AB6" s="36">
        <v>0</v>
      </c>
      <c r="AC6" s="35"/>
      <c r="AD6" s="36">
        <v>0</v>
      </c>
      <c r="AE6" s="37"/>
      <c r="AF6" s="38"/>
    </row>
    <row r="7" spans="1:32" ht="15.75" thickBot="1">
      <c r="A7" s="26"/>
      <c r="B7" s="27"/>
      <c r="C7" s="28"/>
      <c r="D7" s="44"/>
      <c r="E7" s="39"/>
      <c r="F7" s="40"/>
      <c r="G7" s="41"/>
      <c r="H7" s="40"/>
      <c r="I7" s="39"/>
      <c r="J7" s="40"/>
      <c r="K7" s="41"/>
      <c r="L7" s="40"/>
      <c r="M7" s="39"/>
      <c r="N7" s="40"/>
      <c r="O7" s="41"/>
      <c r="P7" s="40"/>
      <c r="Q7" s="39"/>
      <c r="R7" s="40"/>
      <c r="S7" s="41"/>
      <c r="T7" s="40"/>
      <c r="U7" s="39"/>
      <c r="V7" s="40"/>
      <c r="W7" s="41"/>
      <c r="X7" s="42"/>
      <c r="Y7" s="39"/>
      <c r="Z7" s="40"/>
      <c r="AA7" s="41"/>
      <c r="AB7" s="40"/>
      <c r="AC7" s="39"/>
      <c r="AD7" s="40"/>
      <c r="AE7" s="41"/>
      <c r="AF7" s="42"/>
    </row>
    <row r="8" spans="1:32">
      <c r="A8" s="11" t="s">
        <v>10</v>
      </c>
      <c r="B8" s="62"/>
      <c r="C8" s="3"/>
      <c r="D8" s="128"/>
      <c r="E8" s="114"/>
      <c r="F8" s="112"/>
      <c r="G8" s="113"/>
      <c r="H8" s="112"/>
      <c r="I8" s="114"/>
      <c r="J8" s="112"/>
      <c r="K8" s="113"/>
      <c r="L8" s="112"/>
      <c r="M8" s="114"/>
      <c r="N8" s="112"/>
      <c r="O8" s="113"/>
      <c r="P8" s="112"/>
      <c r="Q8" s="114"/>
      <c r="R8" s="112"/>
      <c r="S8" s="113"/>
      <c r="T8" s="112"/>
      <c r="U8" s="114"/>
      <c r="V8" s="112"/>
      <c r="W8" s="113"/>
      <c r="X8" s="115"/>
      <c r="Y8" s="114"/>
      <c r="Z8" s="112"/>
      <c r="AA8" s="113"/>
      <c r="AB8" s="112"/>
      <c r="AC8" s="114"/>
      <c r="AD8" s="112"/>
      <c r="AE8" s="113"/>
      <c r="AF8" s="115"/>
    </row>
    <row r="9" spans="1:32">
      <c r="A9" s="13" t="s">
        <v>15</v>
      </c>
      <c r="B9" s="63"/>
      <c r="C9" s="5"/>
      <c r="D9" s="128"/>
      <c r="E9" s="114"/>
      <c r="F9" s="112"/>
      <c r="G9" s="113"/>
      <c r="H9" s="112"/>
      <c r="I9" s="114"/>
      <c r="J9" s="112"/>
      <c r="K9" s="113"/>
      <c r="L9" s="112"/>
      <c r="M9" s="114"/>
      <c r="N9" s="112"/>
      <c r="O9" s="113"/>
      <c r="P9" s="112"/>
      <c r="Q9" s="114"/>
      <c r="R9" s="112"/>
      <c r="S9" s="113"/>
      <c r="T9" s="112"/>
      <c r="U9" s="114"/>
      <c r="V9" s="112"/>
      <c r="W9" s="113"/>
      <c r="X9" s="115"/>
      <c r="Y9" s="114"/>
      <c r="Z9" s="112"/>
      <c r="AA9" s="113"/>
      <c r="AB9" s="112"/>
      <c r="AC9" s="114"/>
      <c r="AD9" s="112"/>
      <c r="AE9" s="113"/>
      <c r="AF9" s="115"/>
    </row>
    <row r="10" spans="1:32">
      <c r="A10" s="13" t="s">
        <v>16</v>
      </c>
      <c r="B10" s="63"/>
      <c r="C10" s="5"/>
      <c r="D10" s="129"/>
      <c r="E10" s="135"/>
      <c r="F10" s="133"/>
      <c r="G10" s="134"/>
      <c r="H10" s="133"/>
      <c r="I10" s="135"/>
      <c r="J10" s="133"/>
      <c r="K10" s="134"/>
      <c r="L10" s="133"/>
      <c r="M10" s="135"/>
      <c r="N10" s="133"/>
      <c r="O10" s="134"/>
      <c r="P10" s="133"/>
      <c r="Q10" s="135"/>
      <c r="R10" s="136"/>
      <c r="S10" s="123"/>
      <c r="T10" s="112"/>
      <c r="U10" s="135"/>
      <c r="V10" s="133"/>
      <c r="W10" s="134"/>
      <c r="X10" s="137"/>
      <c r="Y10" s="135"/>
      <c r="Z10" s="136"/>
      <c r="AA10" s="123"/>
      <c r="AB10" s="112"/>
      <c r="AC10" s="135"/>
      <c r="AD10" s="133"/>
      <c r="AE10" s="134"/>
      <c r="AF10" s="137"/>
    </row>
    <row r="11" spans="1:32">
      <c r="A11" s="13" t="s">
        <v>17</v>
      </c>
      <c r="B11" s="63"/>
      <c r="C11" s="80"/>
      <c r="D11" s="130"/>
      <c r="E11" s="118"/>
      <c r="F11" s="116"/>
      <c r="G11" s="117"/>
      <c r="H11" s="116"/>
      <c r="I11" s="118"/>
      <c r="J11" s="116"/>
      <c r="K11" s="117"/>
      <c r="L11" s="116"/>
      <c r="M11" s="118"/>
      <c r="N11" s="116"/>
      <c r="O11" s="117"/>
      <c r="P11" s="116"/>
      <c r="Q11" s="118"/>
      <c r="R11" s="119"/>
      <c r="S11" s="120"/>
      <c r="T11" s="116"/>
      <c r="U11" s="118"/>
      <c r="V11" s="116"/>
      <c r="W11" s="117"/>
      <c r="X11" s="121"/>
      <c r="Y11" s="118"/>
      <c r="Z11" s="119"/>
      <c r="AA11" s="120"/>
      <c r="AB11" s="116"/>
      <c r="AC11" s="118"/>
      <c r="AD11" s="116"/>
      <c r="AE11" s="117"/>
      <c r="AF11" s="121"/>
    </row>
    <row r="12" spans="1:32">
      <c r="A12" s="13" t="s">
        <v>18</v>
      </c>
      <c r="B12" s="63"/>
      <c r="C12" s="5"/>
      <c r="D12" s="128"/>
      <c r="E12" s="114"/>
      <c r="F12" s="112"/>
      <c r="G12" s="113"/>
      <c r="H12" s="112"/>
      <c r="I12" s="114"/>
      <c r="J12" s="112"/>
      <c r="K12" s="113"/>
      <c r="L12" s="112"/>
      <c r="M12" s="114"/>
      <c r="N12" s="112"/>
      <c r="O12" s="113"/>
      <c r="P12" s="112"/>
      <c r="Q12" s="114"/>
      <c r="R12" s="122"/>
      <c r="S12" s="123"/>
      <c r="T12" s="122"/>
      <c r="U12" s="114"/>
      <c r="V12" s="112"/>
      <c r="W12" s="113"/>
      <c r="X12" s="115"/>
      <c r="Y12" s="114"/>
      <c r="Z12" s="122"/>
      <c r="AA12" s="123"/>
      <c r="AB12" s="122"/>
      <c r="AC12" s="114"/>
      <c r="AD12" s="112"/>
      <c r="AE12" s="113"/>
      <c r="AF12" s="115"/>
    </row>
    <row r="13" spans="1:32">
      <c r="A13" s="13" t="s">
        <v>19</v>
      </c>
      <c r="B13" s="63"/>
      <c r="C13" s="16"/>
      <c r="D13" s="129"/>
      <c r="E13" s="135"/>
      <c r="F13" s="133"/>
      <c r="G13" s="134"/>
      <c r="H13" s="133"/>
      <c r="I13" s="135"/>
      <c r="J13" s="133"/>
      <c r="K13" s="134"/>
      <c r="L13" s="133"/>
      <c r="M13" s="135"/>
      <c r="N13" s="133"/>
      <c r="O13" s="134"/>
      <c r="P13" s="133"/>
      <c r="Q13" s="135"/>
      <c r="R13" s="136"/>
      <c r="S13" s="138"/>
      <c r="T13" s="137"/>
      <c r="U13" s="135"/>
      <c r="V13" s="133"/>
      <c r="W13" s="134"/>
      <c r="X13" s="137"/>
      <c r="Y13" s="135"/>
      <c r="Z13" s="136"/>
      <c r="AA13" s="138"/>
      <c r="AB13" s="137"/>
      <c r="AC13" s="135"/>
      <c r="AD13" s="133"/>
      <c r="AE13" s="134"/>
      <c r="AF13" s="137"/>
    </row>
    <row r="14" spans="1:32">
      <c r="A14" s="13"/>
      <c r="B14" s="63"/>
      <c r="C14" s="16"/>
      <c r="D14" s="130"/>
      <c r="E14" s="118"/>
      <c r="F14" s="116"/>
      <c r="G14" s="117"/>
      <c r="H14" s="121"/>
      <c r="I14" s="114"/>
      <c r="J14" s="112"/>
      <c r="K14" s="113"/>
      <c r="L14" s="112"/>
      <c r="M14" s="114"/>
      <c r="N14" s="112"/>
      <c r="O14" s="113"/>
      <c r="P14" s="112"/>
      <c r="Q14" s="114"/>
      <c r="R14" s="122"/>
      <c r="S14" s="123"/>
      <c r="T14" s="112"/>
      <c r="U14" s="114"/>
      <c r="V14" s="112"/>
      <c r="W14" s="113"/>
      <c r="X14" s="115"/>
      <c r="Y14" s="114"/>
      <c r="Z14" s="122"/>
      <c r="AA14" s="123"/>
      <c r="AB14" s="112"/>
      <c r="AC14" s="114"/>
      <c r="AD14" s="112"/>
      <c r="AE14" s="113"/>
      <c r="AF14" s="115"/>
    </row>
    <row r="15" spans="1:32">
      <c r="A15" s="13"/>
      <c r="B15" s="14"/>
      <c r="C15" s="5"/>
      <c r="D15" s="128"/>
      <c r="E15" s="114"/>
      <c r="F15" s="112"/>
      <c r="G15" s="113"/>
      <c r="H15" s="115"/>
      <c r="I15" s="114"/>
      <c r="J15" s="112"/>
      <c r="K15" s="113"/>
      <c r="L15" s="112"/>
      <c r="M15" s="114"/>
      <c r="N15" s="112"/>
      <c r="O15" s="113"/>
      <c r="P15" s="112"/>
      <c r="Q15" s="114"/>
      <c r="R15" s="122"/>
      <c r="S15" s="123"/>
      <c r="T15" s="112"/>
      <c r="U15" s="114"/>
      <c r="V15" s="112"/>
      <c r="W15" s="113"/>
      <c r="X15" s="115"/>
      <c r="Y15" s="114"/>
      <c r="Z15" s="122"/>
      <c r="AA15" s="123"/>
      <c r="AB15" s="112"/>
      <c r="AC15" s="114"/>
      <c r="AD15" s="112"/>
      <c r="AE15" s="113"/>
      <c r="AF15" s="115"/>
    </row>
    <row r="16" spans="1:32" ht="15.75" thickBot="1">
      <c r="A16" s="66"/>
      <c r="C16" s="22"/>
      <c r="D16" s="131"/>
      <c r="E16" s="135"/>
      <c r="F16" s="133"/>
      <c r="G16" s="134"/>
      <c r="H16" s="137"/>
      <c r="I16" s="114"/>
      <c r="J16" s="112"/>
      <c r="K16" s="113"/>
      <c r="L16" s="112"/>
      <c r="M16" s="114"/>
      <c r="N16" s="112"/>
      <c r="O16" s="113"/>
      <c r="P16" s="112"/>
      <c r="Q16" s="114"/>
      <c r="R16" s="122"/>
      <c r="S16" s="138"/>
      <c r="T16" s="133"/>
      <c r="U16" s="135"/>
      <c r="V16" s="112"/>
      <c r="W16" s="113"/>
      <c r="X16" s="115"/>
      <c r="Y16" s="114"/>
      <c r="Z16" s="122"/>
      <c r="AA16" s="138"/>
      <c r="AB16" s="133"/>
      <c r="AC16" s="135"/>
      <c r="AD16" s="112"/>
      <c r="AE16" s="113"/>
      <c r="AF16" s="115"/>
    </row>
    <row r="17" spans="1:32">
      <c r="A17" s="68" t="s">
        <v>10</v>
      </c>
      <c r="B17" s="62"/>
      <c r="C17" s="78"/>
      <c r="D17" s="132"/>
      <c r="E17" s="126"/>
      <c r="F17" s="124"/>
      <c r="G17" s="125"/>
      <c r="H17" s="124"/>
      <c r="I17" s="126"/>
      <c r="J17" s="124"/>
      <c r="K17" s="125"/>
      <c r="L17" s="124"/>
      <c r="M17" s="126"/>
      <c r="N17" s="124"/>
      <c r="O17" s="125"/>
      <c r="P17" s="124"/>
      <c r="Q17" s="126"/>
      <c r="R17" s="124"/>
      <c r="S17" s="125"/>
      <c r="T17" s="124"/>
      <c r="U17" s="126"/>
      <c r="V17" s="124"/>
      <c r="W17" s="125"/>
      <c r="X17" s="127"/>
      <c r="Y17" s="126"/>
      <c r="Z17" s="124"/>
      <c r="AA17" s="125"/>
      <c r="AB17" s="124"/>
      <c r="AC17" s="126"/>
      <c r="AD17" s="124"/>
      <c r="AE17" s="125"/>
      <c r="AF17" s="127"/>
    </row>
    <row r="18" spans="1:32">
      <c r="A18" s="64" t="s">
        <v>15</v>
      </c>
      <c r="B18" s="69"/>
      <c r="C18" s="22"/>
      <c r="D18" s="128"/>
      <c r="E18" s="114"/>
      <c r="F18" s="112"/>
      <c r="G18" s="113"/>
      <c r="H18" s="112"/>
      <c r="I18" s="114"/>
      <c r="J18" s="112"/>
      <c r="K18" s="113"/>
      <c r="L18" s="112"/>
      <c r="M18" s="114"/>
      <c r="N18" s="112"/>
      <c r="O18" s="113"/>
      <c r="P18" s="112"/>
      <c r="Q18" s="114"/>
      <c r="R18" s="112"/>
      <c r="S18" s="113"/>
      <c r="T18" s="112"/>
      <c r="U18" s="114"/>
      <c r="V18" s="112"/>
      <c r="W18" s="113"/>
      <c r="X18" s="115"/>
      <c r="Y18" s="114"/>
      <c r="Z18" s="112"/>
      <c r="AA18" s="113"/>
      <c r="AB18" s="112"/>
      <c r="AC18" s="114"/>
      <c r="AD18" s="112"/>
      <c r="AE18" s="113"/>
      <c r="AF18" s="115"/>
    </row>
    <row r="19" spans="1:32">
      <c r="A19" s="64" t="s">
        <v>16</v>
      </c>
      <c r="B19" s="69"/>
      <c r="C19" s="22"/>
      <c r="D19" s="129"/>
      <c r="E19" s="135"/>
      <c r="F19" s="133"/>
      <c r="G19" s="134"/>
      <c r="H19" s="133"/>
      <c r="I19" s="135"/>
      <c r="J19" s="133"/>
      <c r="K19" s="134"/>
      <c r="L19" s="133"/>
      <c r="M19" s="135"/>
      <c r="N19" s="133"/>
      <c r="O19" s="134"/>
      <c r="P19" s="133"/>
      <c r="Q19" s="135"/>
      <c r="R19" s="133"/>
      <c r="S19" s="134"/>
      <c r="T19" s="133"/>
      <c r="U19" s="135"/>
      <c r="V19" s="133"/>
      <c r="W19" s="134"/>
      <c r="X19" s="137"/>
      <c r="Y19" s="135"/>
      <c r="Z19" s="133"/>
      <c r="AA19" s="134"/>
      <c r="AB19" s="133"/>
      <c r="AC19" s="135"/>
      <c r="AD19" s="133"/>
      <c r="AE19" s="134"/>
      <c r="AF19" s="137"/>
    </row>
    <row r="20" spans="1:32">
      <c r="A20" s="64" t="s">
        <v>17</v>
      </c>
      <c r="B20" s="69"/>
      <c r="C20" s="79"/>
      <c r="D20" s="130"/>
      <c r="E20" s="118"/>
      <c r="F20" s="116"/>
      <c r="G20" s="117"/>
      <c r="H20" s="116"/>
      <c r="I20" s="118"/>
      <c r="J20" s="116"/>
      <c r="K20" s="117"/>
      <c r="L20" s="116"/>
      <c r="M20" s="118"/>
      <c r="N20" s="116"/>
      <c r="O20" s="117"/>
      <c r="P20" s="116"/>
      <c r="Q20" s="118"/>
      <c r="R20" s="116"/>
      <c r="S20" s="117"/>
      <c r="T20" s="116"/>
      <c r="U20" s="118"/>
      <c r="V20" s="116"/>
      <c r="W20" s="117"/>
      <c r="X20" s="121"/>
      <c r="Y20" s="118"/>
      <c r="Z20" s="116"/>
      <c r="AA20" s="117"/>
      <c r="AB20" s="116"/>
      <c r="AC20" s="118"/>
      <c r="AD20" s="116"/>
      <c r="AE20" s="117"/>
      <c r="AF20" s="121"/>
    </row>
    <row r="21" spans="1:32">
      <c r="A21" s="64" t="s">
        <v>18</v>
      </c>
      <c r="B21" s="69"/>
      <c r="C21" s="80"/>
      <c r="D21" s="128"/>
      <c r="E21" s="114"/>
      <c r="F21" s="112"/>
      <c r="G21" s="113"/>
      <c r="H21" s="112"/>
      <c r="I21" s="114"/>
      <c r="J21" s="112"/>
      <c r="K21" s="113"/>
      <c r="L21" s="112"/>
      <c r="M21" s="114"/>
      <c r="N21" s="112"/>
      <c r="O21" s="113"/>
      <c r="P21" s="112"/>
      <c r="Q21" s="114"/>
      <c r="R21" s="112"/>
      <c r="S21" s="113"/>
      <c r="T21" s="112"/>
      <c r="U21" s="114"/>
      <c r="V21" s="112"/>
      <c r="W21" s="113"/>
      <c r="X21" s="115"/>
      <c r="Y21" s="114"/>
      <c r="Z21" s="112"/>
      <c r="AA21" s="113"/>
      <c r="AB21" s="112"/>
      <c r="AC21" s="114"/>
      <c r="AD21" s="112"/>
      <c r="AE21" s="113"/>
      <c r="AF21" s="115"/>
    </row>
    <row r="22" spans="1:32">
      <c r="A22" s="64" t="s">
        <v>19</v>
      </c>
      <c r="B22" s="69"/>
      <c r="C22" s="79"/>
      <c r="D22" s="129"/>
      <c r="E22" s="135"/>
      <c r="F22" s="133"/>
      <c r="G22" s="134"/>
      <c r="H22" s="133"/>
      <c r="I22" s="135"/>
      <c r="J22" s="133"/>
      <c r="K22" s="134"/>
      <c r="L22" s="133"/>
      <c r="M22" s="135"/>
      <c r="N22" s="133"/>
      <c r="O22" s="134"/>
      <c r="P22" s="133"/>
      <c r="Q22" s="135"/>
      <c r="R22" s="133"/>
      <c r="S22" s="134"/>
      <c r="T22" s="133"/>
      <c r="U22" s="135"/>
      <c r="V22" s="133"/>
      <c r="W22" s="134"/>
      <c r="X22" s="137"/>
      <c r="Y22" s="135"/>
      <c r="Z22" s="133"/>
      <c r="AA22" s="134"/>
      <c r="AB22" s="133"/>
      <c r="AC22" s="135"/>
      <c r="AD22" s="133"/>
      <c r="AE22" s="134"/>
      <c r="AF22" s="137"/>
    </row>
    <row r="23" spans="1:32">
      <c r="A23" s="64" t="s">
        <v>21</v>
      </c>
      <c r="B23" s="77"/>
      <c r="C23" s="65"/>
      <c r="D23" s="130"/>
      <c r="E23" s="118"/>
      <c r="F23" s="116"/>
      <c r="G23" s="117"/>
      <c r="H23" s="116"/>
      <c r="I23" s="118"/>
      <c r="J23" s="116"/>
      <c r="K23" s="117"/>
      <c r="L23" s="116"/>
      <c r="M23" s="118"/>
      <c r="N23" s="116"/>
      <c r="O23" s="117"/>
      <c r="P23" s="116"/>
      <c r="Q23" s="118"/>
      <c r="R23" s="116"/>
      <c r="S23" s="117"/>
      <c r="T23" s="116"/>
      <c r="U23" s="118"/>
      <c r="V23" s="116"/>
      <c r="W23" s="117"/>
      <c r="X23" s="121"/>
      <c r="Y23" s="118"/>
      <c r="Z23" s="116"/>
      <c r="AA23" s="117"/>
      <c r="AB23" s="116"/>
      <c r="AC23" s="118"/>
      <c r="AD23" s="116"/>
      <c r="AE23" s="117"/>
      <c r="AF23" s="121"/>
    </row>
    <row r="24" spans="1:32">
      <c r="B24" s="69"/>
      <c r="C24" s="22"/>
      <c r="D24" s="128"/>
      <c r="E24" s="114"/>
      <c r="F24" s="112"/>
      <c r="G24" s="113"/>
      <c r="H24" s="112"/>
      <c r="I24" s="114"/>
      <c r="J24" s="112"/>
      <c r="K24" s="113"/>
      <c r="L24" s="112"/>
      <c r="M24" s="114"/>
      <c r="N24" s="112"/>
      <c r="O24" s="113"/>
      <c r="P24" s="112"/>
      <c r="Q24" s="114"/>
      <c r="R24" s="112"/>
      <c r="S24" s="113"/>
      <c r="T24" s="112"/>
      <c r="U24" s="114"/>
      <c r="V24" s="112"/>
      <c r="W24" s="113"/>
      <c r="X24" s="115"/>
      <c r="Y24" s="114"/>
      <c r="Z24" s="112"/>
      <c r="AA24" s="113"/>
      <c r="AB24" s="112"/>
      <c r="AC24" s="114"/>
      <c r="AD24" s="112"/>
      <c r="AE24" s="113"/>
      <c r="AF24" s="115"/>
    </row>
    <row r="25" spans="1:32" ht="15.75" thickBot="1">
      <c r="A25" s="76"/>
      <c r="C25" s="22"/>
      <c r="D25" s="131"/>
      <c r="E25" s="135"/>
      <c r="F25" s="133"/>
      <c r="G25" s="134"/>
      <c r="H25" s="133"/>
      <c r="I25" s="135"/>
      <c r="J25" s="133"/>
      <c r="K25" s="134"/>
      <c r="L25" s="133"/>
      <c r="M25" s="135"/>
      <c r="N25" s="133"/>
      <c r="O25" s="134"/>
      <c r="P25" s="133"/>
      <c r="Q25" s="135"/>
      <c r="R25" s="133"/>
      <c r="S25" s="134"/>
      <c r="T25" s="133"/>
      <c r="U25" s="135"/>
      <c r="V25" s="133"/>
      <c r="W25" s="134"/>
      <c r="X25" s="137"/>
      <c r="Y25" s="135"/>
      <c r="Z25" s="133"/>
      <c r="AA25" s="134"/>
      <c r="AB25" s="133"/>
      <c r="AC25" s="135"/>
      <c r="AD25" s="133"/>
      <c r="AE25" s="134"/>
      <c r="AF25" s="137"/>
    </row>
    <row r="26" spans="1:32" ht="18.75" thickBot="1">
      <c r="A26" s="33" t="s">
        <v>26</v>
      </c>
      <c r="B26" s="31"/>
      <c r="C26" s="31"/>
      <c r="D26" s="34"/>
      <c r="E26" s="735" t="s">
        <v>1</v>
      </c>
      <c r="F26" s="736"/>
      <c r="G26" s="737"/>
      <c r="H26" s="736"/>
      <c r="I26" s="735" t="s">
        <v>2</v>
      </c>
      <c r="J26" s="736"/>
      <c r="K26" s="737"/>
      <c r="L26" s="736"/>
      <c r="M26" s="735" t="s">
        <v>3</v>
      </c>
      <c r="N26" s="736"/>
      <c r="O26" s="737"/>
      <c r="P26" s="736"/>
      <c r="Q26" s="735" t="s">
        <v>4</v>
      </c>
      <c r="R26" s="736"/>
      <c r="S26" s="737"/>
      <c r="T26" s="736"/>
      <c r="U26" s="735" t="s">
        <v>5</v>
      </c>
      <c r="V26" s="736"/>
      <c r="W26" s="737"/>
      <c r="X26" s="738"/>
      <c r="Y26" s="735" t="s">
        <v>173</v>
      </c>
      <c r="Z26" s="736"/>
      <c r="AA26" s="737"/>
      <c r="AB26" s="736"/>
      <c r="AC26" s="735" t="s">
        <v>174</v>
      </c>
      <c r="AD26" s="736"/>
      <c r="AE26" s="737"/>
      <c r="AF26" s="738"/>
    </row>
    <row r="27" spans="1:32" ht="15.75" thickBot="1">
      <c r="A27" s="49"/>
      <c r="B27" s="50"/>
      <c r="C27" s="51"/>
      <c r="D27" s="34"/>
      <c r="E27" s="29" t="s">
        <v>7</v>
      </c>
      <c r="F27" s="48">
        <f>SUM(F28:F47)</f>
        <v>0</v>
      </c>
      <c r="G27" s="31" t="s">
        <v>8</v>
      </c>
      <c r="H27" s="48">
        <f>SUM(H28:H47)</f>
        <v>0</v>
      </c>
      <c r="I27" s="756" t="s">
        <v>7</v>
      </c>
      <c r="J27" s="760">
        <f t="shared" ref="J27" si="12">SUM(J28:J47)</f>
        <v>2</v>
      </c>
      <c r="K27" s="758" t="s">
        <v>8</v>
      </c>
      <c r="L27" s="760">
        <f t="shared" ref="L27" si="13">SUM(L28:L47)</f>
        <v>2</v>
      </c>
      <c r="M27" s="756" t="s">
        <v>7</v>
      </c>
      <c r="N27" s="760">
        <f t="shared" ref="N27" si="14">SUM(N28:N47)</f>
        <v>2</v>
      </c>
      <c r="O27" s="758" t="s">
        <v>8</v>
      </c>
      <c r="P27" s="760">
        <f t="shared" ref="P27" si="15">SUM(P28:P47)</f>
        <v>2</v>
      </c>
      <c r="Q27" s="756" t="s">
        <v>7</v>
      </c>
      <c r="R27" s="760">
        <f t="shared" ref="R27" si="16">SUM(R28:R47)</f>
        <v>2</v>
      </c>
      <c r="S27" s="758" t="s">
        <v>8</v>
      </c>
      <c r="T27" s="760">
        <f t="shared" ref="T27" si="17">SUM(T28:T47)</f>
        <v>2</v>
      </c>
      <c r="U27" s="756" t="s">
        <v>7</v>
      </c>
      <c r="V27" s="760">
        <f t="shared" ref="V27" si="18">SUM(V28:V47)</f>
        <v>0</v>
      </c>
      <c r="W27" s="758" t="s">
        <v>8</v>
      </c>
      <c r="X27" s="760">
        <f t="shared" ref="X27" si="19">SUM(X28:X47)</f>
        <v>0</v>
      </c>
      <c r="Y27" s="756" t="s">
        <v>7</v>
      </c>
      <c r="Z27" s="760">
        <f t="shared" ref="Z27" si="20">SUM(Z28:Z47)</f>
        <v>0</v>
      </c>
      <c r="AA27" s="758" t="s">
        <v>8</v>
      </c>
      <c r="AB27" s="760">
        <f t="shared" ref="AB27" si="21">SUM(AB28:AB47)</f>
        <v>0</v>
      </c>
      <c r="AC27" s="756" t="s">
        <v>7</v>
      </c>
      <c r="AD27" s="760">
        <f t="shared" ref="AD27" si="22">SUM(AD28:AD47)</f>
        <v>0</v>
      </c>
      <c r="AE27" s="758" t="s">
        <v>8</v>
      </c>
      <c r="AF27" s="760">
        <f t="shared" ref="AF27" si="23">SUM(AF28:AF47)</f>
        <v>0</v>
      </c>
    </row>
    <row r="28" spans="1:32" ht="15.75" thickBot="1">
      <c r="A28" s="26" t="s">
        <v>27</v>
      </c>
      <c r="B28" s="27"/>
      <c r="C28" s="28"/>
      <c r="D28" s="43"/>
      <c r="E28" s="35"/>
      <c r="F28" s="36">
        <v>0</v>
      </c>
      <c r="G28" s="37"/>
      <c r="H28" s="36">
        <v>0</v>
      </c>
      <c r="I28" s="35"/>
      <c r="J28" s="36">
        <v>0</v>
      </c>
      <c r="K28" s="37"/>
      <c r="L28" s="36">
        <v>0</v>
      </c>
      <c r="M28" s="35"/>
      <c r="N28" s="36">
        <v>0</v>
      </c>
      <c r="O28" s="37"/>
      <c r="P28" s="36">
        <v>0</v>
      </c>
      <c r="Q28" s="35"/>
      <c r="R28" s="36">
        <v>0</v>
      </c>
      <c r="S28" s="37"/>
      <c r="T28" s="36">
        <v>0</v>
      </c>
      <c r="U28" s="35"/>
      <c r="V28" s="36">
        <v>0</v>
      </c>
      <c r="W28" s="37"/>
      <c r="X28" s="38"/>
      <c r="Y28" s="35"/>
      <c r="Z28" s="36">
        <v>0</v>
      </c>
      <c r="AA28" s="37"/>
      <c r="AB28" s="36">
        <v>0</v>
      </c>
      <c r="AC28" s="35"/>
      <c r="AD28" s="36">
        <v>0</v>
      </c>
      <c r="AE28" s="37"/>
      <c r="AF28" s="38"/>
    </row>
    <row r="29" spans="1:32" ht="15.75" thickBot="1">
      <c r="A29" s="26"/>
      <c r="B29" s="27"/>
      <c r="C29" s="28"/>
      <c r="D29" s="44"/>
      <c r="E29" s="39"/>
      <c r="F29" s="40"/>
      <c r="G29" s="41"/>
      <c r="H29" s="40"/>
      <c r="I29" s="39"/>
      <c r="J29" s="40"/>
      <c r="K29" s="41"/>
      <c r="L29" s="40"/>
      <c r="M29" s="39"/>
      <c r="N29" s="40"/>
      <c r="O29" s="41"/>
      <c r="P29" s="40"/>
      <c r="Q29" s="39"/>
      <c r="R29" s="40"/>
      <c r="S29" s="41"/>
      <c r="T29" s="40"/>
      <c r="U29" s="39"/>
      <c r="V29" s="40"/>
      <c r="W29" s="41"/>
      <c r="X29" s="42"/>
      <c r="Y29" s="39"/>
      <c r="Z29" s="40"/>
      <c r="AA29" s="41"/>
      <c r="AB29" s="40"/>
      <c r="AC29" s="39"/>
      <c r="AD29" s="40"/>
      <c r="AE29" s="41"/>
      <c r="AF29" s="42"/>
    </row>
    <row r="30" spans="1:32">
      <c r="A30" s="250" t="s">
        <v>10</v>
      </c>
      <c r="B30" s="255" t="s">
        <v>119</v>
      </c>
      <c r="C30" s="254"/>
      <c r="D30" s="218">
        <v>60</v>
      </c>
      <c r="E30" s="225"/>
      <c r="F30" s="228"/>
      <c r="G30" s="222"/>
      <c r="H30" s="228"/>
      <c r="I30" s="225" t="s">
        <v>58</v>
      </c>
      <c r="J30" s="228"/>
      <c r="K30" s="222" t="s">
        <v>59</v>
      </c>
      <c r="L30" s="228"/>
      <c r="M30" s="225" t="s">
        <v>58</v>
      </c>
      <c r="N30" s="228"/>
      <c r="O30" s="222" t="s">
        <v>59</v>
      </c>
      <c r="P30" s="228"/>
      <c r="Q30" s="225" t="s">
        <v>58</v>
      </c>
      <c r="R30" s="228"/>
      <c r="S30" s="222" t="s">
        <v>59</v>
      </c>
      <c r="T30" s="228"/>
      <c r="U30" s="227"/>
      <c r="V30" s="230"/>
      <c r="W30" s="224"/>
      <c r="X30" s="232"/>
      <c r="Y30" s="114"/>
      <c r="Z30" s="112"/>
      <c r="AA30" s="113"/>
      <c r="AB30" s="112"/>
      <c r="AC30" s="114"/>
      <c r="AD30" s="112"/>
      <c r="AE30" s="113"/>
      <c r="AF30" s="115"/>
    </row>
    <row r="31" spans="1:32">
      <c r="A31" s="251" t="s">
        <v>15</v>
      </c>
      <c r="B31" s="256" t="s">
        <v>120</v>
      </c>
      <c r="C31" s="254"/>
      <c r="D31" s="221"/>
      <c r="E31" s="237"/>
      <c r="F31" s="234"/>
      <c r="G31" s="233"/>
      <c r="H31" s="234"/>
      <c r="I31" s="237"/>
      <c r="J31" s="234">
        <v>1</v>
      </c>
      <c r="K31" s="233"/>
      <c r="L31" s="234">
        <v>1</v>
      </c>
      <c r="M31" s="237"/>
      <c r="N31" s="234">
        <v>1</v>
      </c>
      <c r="O31" s="233"/>
      <c r="P31" s="234">
        <v>1</v>
      </c>
      <c r="Q31" s="237"/>
      <c r="R31" s="234">
        <v>1</v>
      </c>
      <c r="S31" s="233"/>
      <c r="T31" s="234">
        <v>1</v>
      </c>
      <c r="U31" s="237"/>
      <c r="V31" s="234"/>
      <c r="W31" s="233"/>
      <c r="X31" s="238"/>
      <c r="Y31" s="114"/>
      <c r="Z31" s="112"/>
      <c r="AA31" s="113"/>
      <c r="AB31" s="112"/>
      <c r="AC31" s="114"/>
      <c r="AD31" s="112"/>
      <c r="AE31" s="113"/>
      <c r="AF31" s="115"/>
    </row>
    <row r="32" spans="1:32">
      <c r="A32" s="251" t="s">
        <v>16</v>
      </c>
      <c r="B32" s="256" t="s">
        <v>121</v>
      </c>
      <c r="C32" s="254"/>
      <c r="D32" s="219"/>
      <c r="E32" s="239"/>
      <c r="F32" s="236"/>
      <c r="G32" s="235"/>
      <c r="H32" s="236"/>
      <c r="I32" s="239"/>
      <c r="J32" s="236"/>
      <c r="K32" s="235"/>
      <c r="L32" s="236"/>
      <c r="M32" s="239"/>
      <c r="N32" s="236"/>
      <c r="O32" s="235"/>
      <c r="P32" s="236"/>
      <c r="Q32" s="239"/>
      <c r="R32" s="236"/>
      <c r="S32" s="235"/>
      <c r="T32" s="236"/>
      <c r="U32" s="239"/>
      <c r="V32" s="236"/>
      <c r="W32" s="235"/>
      <c r="X32" s="240"/>
      <c r="Y32" s="135"/>
      <c r="Z32" s="136"/>
      <c r="AA32" s="123"/>
      <c r="AB32" s="112"/>
      <c r="AC32" s="135"/>
      <c r="AD32" s="133"/>
      <c r="AE32" s="134"/>
      <c r="AF32" s="137"/>
    </row>
    <row r="33" spans="1:32">
      <c r="A33" s="251" t="s">
        <v>17</v>
      </c>
      <c r="B33" s="257" t="s">
        <v>125</v>
      </c>
      <c r="C33" s="258"/>
      <c r="D33" s="220">
        <v>60</v>
      </c>
      <c r="E33" s="226"/>
      <c r="F33" s="229"/>
      <c r="G33" s="223"/>
      <c r="H33" s="229"/>
      <c r="I33" s="226" t="s">
        <v>59</v>
      </c>
      <c r="J33" s="229"/>
      <c r="K33" s="223" t="s">
        <v>58</v>
      </c>
      <c r="L33" s="229"/>
      <c r="M33" s="226" t="s">
        <v>59</v>
      </c>
      <c r="N33" s="229"/>
      <c r="O33" s="223" t="s">
        <v>58</v>
      </c>
      <c r="P33" s="229"/>
      <c r="Q33" s="226" t="s">
        <v>59</v>
      </c>
      <c r="R33" s="229"/>
      <c r="S33" s="223" t="s">
        <v>58</v>
      </c>
      <c r="T33" s="229"/>
      <c r="U33" s="226"/>
      <c r="V33" s="229"/>
      <c r="W33" s="223"/>
      <c r="X33" s="231"/>
      <c r="Y33" s="118"/>
      <c r="Z33" s="119"/>
      <c r="AA33" s="120"/>
      <c r="AB33" s="116"/>
      <c r="AC33" s="118"/>
      <c r="AD33" s="116"/>
      <c r="AE33" s="117"/>
      <c r="AF33" s="121"/>
    </row>
    <row r="34" spans="1:32">
      <c r="A34" s="251" t="s">
        <v>18</v>
      </c>
      <c r="B34" s="254"/>
      <c r="C34" s="259" t="s">
        <v>126</v>
      </c>
      <c r="D34" s="221"/>
      <c r="E34" s="237"/>
      <c r="F34" s="234"/>
      <c r="G34" s="233"/>
      <c r="H34" s="234"/>
      <c r="I34" s="237"/>
      <c r="J34" s="234">
        <v>1</v>
      </c>
      <c r="K34" s="233"/>
      <c r="L34" s="234">
        <v>1</v>
      </c>
      <c r="M34" s="237"/>
      <c r="N34" s="234">
        <v>1</v>
      </c>
      <c r="O34" s="233"/>
      <c r="P34" s="234">
        <v>1</v>
      </c>
      <c r="Q34" s="237"/>
      <c r="R34" s="234">
        <v>1</v>
      </c>
      <c r="S34" s="233"/>
      <c r="T34" s="234">
        <v>1</v>
      </c>
      <c r="U34" s="237"/>
      <c r="V34" s="234"/>
      <c r="W34" s="233"/>
      <c r="X34" s="238"/>
      <c r="Y34" s="114"/>
      <c r="Z34" s="122"/>
      <c r="AA34" s="123"/>
      <c r="AB34" s="122"/>
      <c r="AC34" s="114"/>
      <c r="AD34" s="112"/>
      <c r="AE34" s="113"/>
      <c r="AF34" s="115"/>
    </row>
    <row r="35" spans="1:32">
      <c r="A35" s="251" t="s">
        <v>19</v>
      </c>
      <c r="B35" s="256" t="s">
        <v>124</v>
      </c>
      <c r="C35" s="260"/>
      <c r="D35" s="249"/>
      <c r="E35" s="239"/>
      <c r="F35" s="236"/>
      <c r="G35" s="235"/>
      <c r="H35" s="236"/>
      <c r="I35" s="239"/>
      <c r="J35" s="236"/>
      <c r="K35" s="235"/>
      <c r="L35" s="236"/>
      <c r="M35" s="239"/>
      <c r="N35" s="236"/>
      <c r="O35" s="235"/>
      <c r="P35" s="236"/>
      <c r="Q35" s="239"/>
      <c r="R35" s="236"/>
      <c r="S35" s="235"/>
      <c r="T35" s="236"/>
      <c r="U35" s="239"/>
      <c r="V35" s="236"/>
      <c r="W35" s="235"/>
      <c r="X35" s="240"/>
      <c r="Y35" s="135"/>
      <c r="Z35" s="136"/>
      <c r="AA35" s="138"/>
      <c r="AB35" s="137"/>
      <c r="AC35" s="135"/>
      <c r="AD35" s="133"/>
      <c r="AE35" s="134"/>
      <c r="AF35" s="137"/>
    </row>
    <row r="36" spans="1:32">
      <c r="A36" s="251"/>
      <c r="B36" s="252"/>
      <c r="C36" s="253"/>
      <c r="D36" s="221"/>
      <c r="E36" s="227"/>
      <c r="F36" s="230"/>
      <c r="G36" s="224"/>
      <c r="H36" s="230"/>
      <c r="I36" s="226"/>
      <c r="J36" s="229"/>
      <c r="K36" s="223"/>
      <c r="L36" s="229"/>
      <c r="M36" s="226"/>
      <c r="N36" s="229"/>
      <c r="O36" s="223"/>
      <c r="P36" s="229"/>
      <c r="Q36" s="226"/>
      <c r="R36" s="215"/>
      <c r="S36" s="216"/>
      <c r="T36" s="229"/>
      <c r="U36" s="226"/>
      <c r="V36" s="229"/>
      <c r="W36" s="223"/>
      <c r="X36" s="231"/>
      <c r="Y36" s="114"/>
      <c r="Z36" s="122"/>
      <c r="AA36" s="123"/>
      <c r="AB36" s="112"/>
      <c r="AC36" s="114"/>
      <c r="AD36" s="112"/>
      <c r="AE36" s="113"/>
      <c r="AF36" s="115"/>
    </row>
    <row r="37" spans="1:32">
      <c r="A37" s="251"/>
      <c r="B37" s="252"/>
      <c r="C37" s="253"/>
      <c r="D37" s="221"/>
      <c r="E37" s="237"/>
      <c r="F37" s="234"/>
      <c r="G37" s="233"/>
      <c r="H37" s="234"/>
      <c r="I37" s="237"/>
      <c r="J37" s="234"/>
      <c r="K37" s="233"/>
      <c r="L37" s="234"/>
      <c r="M37" s="237"/>
      <c r="N37" s="234"/>
      <c r="O37" s="233"/>
      <c r="P37" s="234"/>
      <c r="Q37" s="237"/>
      <c r="R37" s="241"/>
      <c r="S37" s="242"/>
      <c r="T37" s="234"/>
      <c r="U37" s="237"/>
      <c r="V37" s="234"/>
      <c r="W37" s="233"/>
      <c r="X37" s="238"/>
      <c r="Y37" s="114"/>
      <c r="Z37" s="122"/>
      <c r="AA37" s="123"/>
      <c r="AB37" s="112"/>
      <c r="AC37" s="114"/>
      <c r="AD37" s="112"/>
      <c r="AE37" s="113"/>
      <c r="AF37" s="115"/>
    </row>
    <row r="38" spans="1:32" ht="15.75" thickBot="1">
      <c r="A38" s="261"/>
      <c r="B38" s="262"/>
      <c r="C38" s="262"/>
      <c r="D38" s="217"/>
      <c r="E38" s="245"/>
      <c r="F38" s="244"/>
      <c r="G38" s="243"/>
      <c r="H38" s="244"/>
      <c r="I38" s="245"/>
      <c r="J38" s="244"/>
      <c r="K38" s="243"/>
      <c r="L38" s="244"/>
      <c r="M38" s="245"/>
      <c r="N38" s="244"/>
      <c r="O38" s="243"/>
      <c r="P38" s="244"/>
      <c r="Q38" s="245"/>
      <c r="R38" s="246"/>
      <c r="S38" s="247"/>
      <c r="T38" s="236"/>
      <c r="U38" s="239"/>
      <c r="V38" s="244"/>
      <c r="W38" s="243"/>
      <c r="X38" s="248"/>
      <c r="Y38" s="114"/>
      <c r="Z38" s="122"/>
      <c r="AA38" s="138"/>
      <c r="AB38" s="133"/>
      <c r="AC38" s="135"/>
      <c r="AD38" s="112"/>
      <c r="AE38" s="113"/>
      <c r="AF38" s="115"/>
    </row>
    <row r="39" spans="1:32">
      <c r="A39" s="11" t="s">
        <v>10</v>
      </c>
      <c r="B39" s="12"/>
      <c r="C39" s="2"/>
      <c r="D39" s="132"/>
      <c r="E39" s="126"/>
      <c r="F39" s="124"/>
      <c r="G39" s="125"/>
      <c r="H39" s="124"/>
      <c r="I39" s="126"/>
      <c r="J39" s="124"/>
      <c r="K39" s="125"/>
      <c r="L39" s="124"/>
      <c r="M39" s="126"/>
      <c r="N39" s="124"/>
      <c r="O39" s="125"/>
      <c r="P39" s="124"/>
      <c r="Q39" s="126"/>
      <c r="R39" s="124"/>
      <c r="S39" s="125"/>
      <c r="T39" s="124"/>
      <c r="U39" s="126"/>
      <c r="V39" s="124"/>
      <c r="W39" s="125"/>
      <c r="X39" s="127"/>
      <c r="Y39" s="126"/>
      <c r="Z39" s="124"/>
      <c r="AA39" s="125"/>
      <c r="AB39" s="124"/>
      <c r="AC39" s="126"/>
      <c r="AD39" s="124"/>
      <c r="AE39" s="125"/>
      <c r="AF39" s="127"/>
    </row>
    <row r="40" spans="1:32">
      <c r="A40" s="13" t="s">
        <v>15</v>
      </c>
      <c r="B40" s="14"/>
      <c r="C40" s="4"/>
      <c r="D40" s="128"/>
      <c r="E40" s="114"/>
      <c r="F40" s="112"/>
      <c r="G40" s="113"/>
      <c r="H40" s="112"/>
      <c r="I40" s="114"/>
      <c r="J40" s="112"/>
      <c r="K40" s="113"/>
      <c r="L40" s="112"/>
      <c r="M40" s="114"/>
      <c r="N40" s="112"/>
      <c r="O40" s="113"/>
      <c r="P40" s="112"/>
      <c r="Q40" s="114"/>
      <c r="R40" s="112"/>
      <c r="S40" s="113"/>
      <c r="T40" s="112"/>
      <c r="U40" s="114"/>
      <c r="V40" s="112"/>
      <c r="W40" s="113"/>
      <c r="X40" s="115"/>
      <c r="Y40" s="114"/>
      <c r="Z40" s="112"/>
      <c r="AA40" s="113"/>
      <c r="AB40" s="112"/>
      <c r="AC40" s="114"/>
      <c r="AD40" s="112"/>
      <c r="AE40" s="113"/>
      <c r="AF40" s="115"/>
    </row>
    <row r="41" spans="1:32">
      <c r="A41" s="13" t="s">
        <v>16</v>
      </c>
      <c r="B41" s="14"/>
      <c r="C41" s="4"/>
      <c r="D41" s="129"/>
      <c r="E41" s="135"/>
      <c r="F41" s="133"/>
      <c r="G41" s="134"/>
      <c r="H41" s="133"/>
      <c r="I41" s="135"/>
      <c r="J41" s="133"/>
      <c r="K41" s="134"/>
      <c r="L41" s="133"/>
      <c r="M41" s="135"/>
      <c r="N41" s="133"/>
      <c r="O41" s="134"/>
      <c r="P41" s="133"/>
      <c r="Q41" s="135"/>
      <c r="R41" s="133"/>
      <c r="S41" s="134"/>
      <c r="T41" s="133"/>
      <c r="U41" s="135"/>
      <c r="V41" s="133"/>
      <c r="W41" s="134"/>
      <c r="X41" s="137"/>
      <c r="Y41" s="135"/>
      <c r="Z41" s="133"/>
      <c r="AA41" s="134"/>
      <c r="AB41" s="133"/>
      <c r="AC41" s="135"/>
      <c r="AD41" s="133"/>
      <c r="AE41" s="134"/>
      <c r="AF41" s="137"/>
    </row>
    <row r="42" spans="1:32">
      <c r="A42" s="13" t="s">
        <v>17</v>
      </c>
      <c r="B42" s="14"/>
      <c r="C42" s="10"/>
      <c r="D42" s="130"/>
      <c r="E42" s="118"/>
      <c r="F42" s="116"/>
      <c r="G42" s="117"/>
      <c r="H42" s="116"/>
      <c r="I42" s="118"/>
      <c r="J42" s="116"/>
      <c r="K42" s="117"/>
      <c r="L42" s="116"/>
      <c r="M42" s="118"/>
      <c r="N42" s="116"/>
      <c r="O42" s="117"/>
      <c r="P42" s="116"/>
      <c r="Q42" s="118"/>
      <c r="R42" s="116"/>
      <c r="S42" s="117"/>
      <c r="T42" s="116"/>
      <c r="U42" s="118"/>
      <c r="V42" s="116"/>
      <c r="W42" s="117"/>
      <c r="X42" s="121"/>
      <c r="Y42" s="118"/>
      <c r="Z42" s="116"/>
      <c r="AA42" s="117"/>
      <c r="AB42" s="116"/>
      <c r="AC42" s="118"/>
      <c r="AD42" s="116"/>
      <c r="AE42" s="117"/>
      <c r="AF42" s="121"/>
    </row>
    <row r="43" spans="1:32">
      <c r="A43" s="13" t="s">
        <v>18</v>
      </c>
      <c r="B43" s="14"/>
      <c r="C43" s="10"/>
      <c r="D43" s="128"/>
      <c r="E43" s="114"/>
      <c r="F43" s="112"/>
      <c r="G43" s="113"/>
      <c r="H43" s="112"/>
      <c r="I43" s="114"/>
      <c r="J43" s="112"/>
      <c r="K43" s="113"/>
      <c r="L43" s="112"/>
      <c r="M43" s="114"/>
      <c r="N43" s="112"/>
      <c r="O43" s="113"/>
      <c r="P43" s="112"/>
      <c r="Q43" s="114"/>
      <c r="R43" s="112"/>
      <c r="S43" s="113"/>
      <c r="T43" s="112"/>
      <c r="U43" s="114"/>
      <c r="V43" s="112"/>
      <c r="W43" s="113"/>
      <c r="X43" s="115"/>
      <c r="Y43" s="114"/>
      <c r="Z43" s="112"/>
      <c r="AA43" s="113"/>
      <c r="AB43" s="112"/>
      <c r="AC43" s="114"/>
      <c r="AD43" s="112"/>
      <c r="AE43" s="113"/>
      <c r="AF43" s="115"/>
    </row>
    <row r="44" spans="1:32">
      <c r="A44" s="13" t="s">
        <v>19</v>
      </c>
      <c r="B44" s="14"/>
      <c r="C44" s="10"/>
      <c r="D44" s="129"/>
      <c r="E44" s="135"/>
      <c r="F44" s="133"/>
      <c r="G44" s="134"/>
      <c r="H44" s="133"/>
      <c r="I44" s="135"/>
      <c r="J44" s="133"/>
      <c r="K44" s="134"/>
      <c r="L44" s="133"/>
      <c r="M44" s="135"/>
      <c r="N44" s="133"/>
      <c r="O44" s="134"/>
      <c r="P44" s="133"/>
      <c r="Q44" s="135"/>
      <c r="R44" s="133"/>
      <c r="S44" s="134"/>
      <c r="T44" s="133"/>
      <c r="U44" s="135"/>
      <c r="V44" s="133"/>
      <c r="W44" s="134"/>
      <c r="X44" s="137"/>
      <c r="Y44" s="135"/>
      <c r="Z44" s="133"/>
      <c r="AA44" s="134"/>
      <c r="AB44" s="133"/>
      <c r="AC44" s="135"/>
      <c r="AD44" s="133"/>
      <c r="AE44" s="134"/>
      <c r="AF44" s="137"/>
    </row>
    <row r="45" spans="1:32">
      <c r="A45" s="13"/>
      <c r="B45" s="14"/>
      <c r="C45" s="10"/>
      <c r="D45" s="130"/>
      <c r="E45" s="118"/>
      <c r="F45" s="116"/>
      <c r="G45" s="117"/>
      <c r="H45" s="116"/>
      <c r="I45" s="118"/>
      <c r="J45" s="116"/>
      <c r="K45" s="117"/>
      <c r="L45" s="116"/>
      <c r="M45" s="118"/>
      <c r="N45" s="116"/>
      <c r="O45" s="117"/>
      <c r="P45" s="116"/>
      <c r="Q45" s="118"/>
      <c r="R45" s="116"/>
      <c r="S45" s="117"/>
      <c r="T45" s="116"/>
      <c r="U45" s="118"/>
      <c r="V45" s="116"/>
      <c r="W45" s="117"/>
      <c r="X45" s="121"/>
      <c r="Y45" s="118"/>
      <c r="Z45" s="116"/>
      <c r="AA45" s="117"/>
      <c r="AB45" s="116"/>
      <c r="AC45" s="118"/>
      <c r="AD45" s="116"/>
      <c r="AE45" s="117"/>
      <c r="AF45" s="121"/>
    </row>
    <row r="46" spans="1:32">
      <c r="A46" s="13"/>
      <c r="B46" s="14"/>
      <c r="C46" s="10"/>
      <c r="D46" s="128"/>
      <c r="E46" s="114"/>
      <c r="F46" s="112"/>
      <c r="G46" s="113"/>
      <c r="H46" s="112"/>
      <c r="I46" s="114"/>
      <c r="J46" s="112"/>
      <c r="K46" s="113"/>
      <c r="L46" s="112"/>
      <c r="M46" s="114"/>
      <c r="N46" s="112"/>
      <c r="O46" s="113"/>
      <c r="P46" s="112"/>
      <c r="Q46" s="114"/>
      <c r="R46" s="112"/>
      <c r="S46" s="113"/>
      <c r="T46" s="112"/>
      <c r="U46" s="114"/>
      <c r="V46" s="112"/>
      <c r="W46" s="113"/>
      <c r="X46" s="115"/>
      <c r="Y46" s="114"/>
      <c r="Z46" s="112"/>
      <c r="AA46" s="113"/>
      <c r="AB46" s="112"/>
      <c r="AC46" s="114"/>
      <c r="AD46" s="112"/>
      <c r="AE46" s="113"/>
      <c r="AF46" s="115"/>
    </row>
    <row r="47" spans="1:32" ht="15.75" thickBot="1">
      <c r="A47" s="13"/>
      <c r="B47" s="14"/>
      <c r="C47" s="10"/>
      <c r="D47" s="131"/>
      <c r="E47" s="135"/>
      <c r="F47" s="133"/>
      <c r="G47" s="134"/>
      <c r="H47" s="133"/>
      <c r="I47" s="135"/>
      <c r="J47" s="133"/>
      <c r="K47" s="134"/>
      <c r="L47" s="133"/>
      <c r="M47" s="135"/>
      <c r="N47" s="133"/>
      <c r="O47" s="134"/>
      <c r="P47" s="133"/>
      <c r="Q47" s="135"/>
      <c r="R47" s="133"/>
      <c r="S47" s="134"/>
      <c r="T47" s="133"/>
      <c r="U47" s="135"/>
      <c r="V47" s="133"/>
      <c r="W47" s="134"/>
      <c r="X47" s="137"/>
      <c r="Y47" s="135"/>
      <c r="Z47" s="133"/>
      <c r="AA47" s="134"/>
      <c r="AB47" s="133"/>
      <c r="AC47" s="135"/>
      <c r="AD47" s="133"/>
      <c r="AE47" s="134"/>
      <c r="AF47" s="137"/>
    </row>
    <row r="48" spans="1:32" ht="18.75" thickBot="1">
      <c r="A48" s="45" t="s">
        <v>175</v>
      </c>
      <c r="B48" s="31"/>
      <c r="C48" s="31"/>
      <c r="D48" s="34"/>
      <c r="E48" s="735" t="s">
        <v>1</v>
      </c>
      <c r="F48" s="736"/>
      <c r="G48" s="737"/>
      <c r="H48" s="736"/>
      <c r="I48" s="735" t="s">
        <v>2</v>
      </c>
      <c r="J48" s="736"/>
      <c r="K48" s="737"/>
      <c r="L48" s="736"/>
      <c r="M48" s="735" t="s">
        <v>3</v>
      </c>
      <c r="N48" s="736"/>
      <c r="O48" s="737"/>
      <c r="P48" s="736"/>
      <c r="Q48" s="735" t="s">
        <v>4</v>
      </c>
      <c r="R48" s="736"/>
      <c r="S48" s="737"/>
      <c r="T48" s="736"/>
      <c r="U48" s="735" t="s">
        <v>5</v>
      </c>
      <c r="V48" s="736"/>
      <c r="W48" s="737"/>
      <c r="X48" s="738"/>
      <c r="Y48" s="735" t="s">
        <v>173</v>
      </c>
      <c r="Z48" s="736"/>
      <c r="AA48" s="737"/>
      <c r="AB48" s="736"/>
      <c r="AC48" s="735" t="s">
        <v>174</v>
      </c>
      <c r="AD48" s="736"/>
      <c r="AE48" s="737"/>
      <c r="AF48" s="738"/>
    </row>
    <row r="49" spans="1:32" ht="15.75" thickBot="1">
      <c r="A49" s="49"/>
      <c r="B49" s="50"/>
      <c r="C49" s="51"/>
      <c r="D49" s="34"/>
      <c r="E49" s="29" t="s">
        <v>7</v>
      </c>
      <c r="F49" s="48">
        <f>SUM(F50:F69)</f>
        <v>0</v>
      </c>
      <c r="G49" s="31" t="s">
        <v>8</v>
      </c>
      <c r="H49" s="48">
        <f>SUM(H50:H69)</f>
        <v>0</v>
      </c>
      <c r="I49" s="756" t="s">
        <v>7</v>
      </c>
      <c r="J49" s="760">
        <f t="shared" ref="J49" si="24">SUM(J50:J69)</f>
        <v>0</v>
      </c>
      <c r="K49" s="758" t="s">
        <v>8</v>
      </c>
      <c r="L49" s="760">
        <f t="shared" ref="L49" si="25">SUM(L50:L69)</f>
        <v>0</v>
      </c>
      <c r="M49" s="756" t="s">
        <v>7</v>
      </c>
      <c r="N49" s="760">
        <f t="shared" ref="N49" si="26">SUM(N50:N69)</f>
        <v>0</v>
      </c>
      <c r="O49" s="758" t="s">
        <v>8</v>
      </c>
      <c r="P49" s="760">
        <f t="shared" ref="P49" si="27">SUM(P50:P69)</f>
        <v>0</v>
      </c>
      <c r="Q49" s="756" t="s">
        <v>7</v>
      </c>
      <c r="R49" s="760">
        <f t="shared" ref="R49" si="28">SUM(R50:R69)</f>
        <v>0</v>
      </c>
      <c r="S49" s="758" t="s">
        <v>8</v>
      </c>
      <c r="T49" s="760">
        <f t="shared" ref="T49" si="29">SUM(T50:T69)</f>
        <v>0</v>
      </c>
      <c r="U49" s="756" t="s">
        <v>7</v>
      </c>
      <c r="V49" s="760">
        <f t="shared" ref="V49" si="30">SUM(V50:V69)</f>
        <v>0</v>
      </c>
      <c r="W49" s="758" t="s">
        <v>8</v>
      </c>
      <c r="X49" s="760">
        <f t="shared" ref="X49" si="31">SUM(X50:X69)</f>
        <v>0</v>
      </c>
      <c r="Y49" s="756" t="s">
        <v>7</v>
      </c>
      <c r="Z49" s="760">
        <f t="shared" ref="Z49" si="32">SUM(Z50:Z69)</f>
        <v>0</v>
      </c>
      <c r="AA49" s="758" t="s">
        <v>8</v>
      </c>
      <c r="AB49" s="760">
        <f t="shared" ref="AB49" si="33">SUM(AB50:AB69)</f>
        <v>0</v>
      </c>
      <c r="AC49" s="756" t="s">
        <v>7</v>
      </c>
      <c r="AD49" s="760">
        <f t="shared" ref="AD49" si="34">SUM(AD50:AD69)</f>
        <v>0</v>
      </c>
      <c r="AE49" s="758" t="s">
        <v>8</v>
      </c>
      <c r="AF49" s="760">
        <f t="shared" ref="AF49" si="35">SUM(AF50:AF69)</f>
        <v>0</v>
      </c>
    </row>
    <row r="50" spans="1:32">
      <c r="A50" s="23" t="s">
        <v>31</v>
      </c>
      <c r="B50" s="24"/>
      <c r="C50" s="25"/>
      <c r="D50" s="43"/>
      <c r="E50" s="35"/>
      <c r="F50" s="36">
        <v>0</v>
      </c>
      <c r="G50" s="37"/>
      <c r="H50" s="36">
        <v>0</v>
      </c>
      <c r="I50" s="35"/>
      <c r="J50" s="36">
        <v>0</v>
      </c>
      <c r="K50" s="37"/>
      <c r="L50" s="36">
        <v>0</v>
      </c>
      <c r="M50" s="35"/>
      <c r="N50" s="36">
        <v>0</v>
      </c>
      <c r="O50" s="37"/>
      <c r="P50" s="36">
        <v>0</v>
      </c>
      <c r="Q50" s="35"/>
      <c r="R50" s="36">
        <v>0</v>
      </c>
      <c r="S50" s="37"/>
      <c r="T50" s="36">
        <v>0</v>
      </c>
      <c r="U50" s="35"/>
      <c r="V50" s="36">
        <v>0</v>
      </c>
      <c r="W50" s="37"/>
      <c r="X50" s="38"/>
      <c r="Y50" s="35"/>
      <c r="Z50" s="36">
        <v>0</v>
      </c>
      <c r="AA50" s="37"/>
      <c r="AB50" s="36">
        <v>0</v>
      </c>
      <c r="AC50" s="35"/>
      <c r="AD50" s="36">
        <v>0</v>
      </c>
      <c r="AE50" s="37"/>
      <c r="AF50" s="38"/>
    </row>
    <row r="51" spans="1:32" ht="15.75" thickBot="1">
      <c r="A51" s="26"/>
      <c r="B51" s="27"/>
      <c r="C51" s="28"/>
      <c r="D51" s="44"/>
      <c r="E51" s="39"/>
      <c r="F51" s="40"/>
      <c r="G51" s="41"/>
      <c r="H51" s="40"/>
      <c r="I51" s="39"/>
      <c r="J51" s="40"/>
      <c r="K51" s="41"/>
      <c r="L51" s="40"/>
      <c r="M51" s="39"/>
      <c r="N51" s="40"/>
      <c r="O51" s="41"/>
      <c r="P51" s="40"/>
      <c r="Q51" s="39"/>
      <c r="R51" s="40"/>
      <c r="S51" s="41"/>
      <c r="T51" s="40"/>
      <c r="U51" s="39"/>
      <c r="V51" s="40"/>
      <c r="W51" s="41"/>
      <c r="X51" s="42"/>
      <c r="Y51" s="39"/>
      <c r="Z51" s="40"/>
      <c r="AA51" s="41"/>
      <c r="AB51" s="40"/>
      <c r="AC51" s="39"/>
      <c r="AD51" s="40"/>
      <c r="AE51" s="41"/>
      <c r="AF51" s="42"/>
    </row>
    <row r="52" spans="1:32">
      <c r="A52" s="13" t="s">
        <v>10</v>
      </c>
      <c r="B52" s="14"/>
      <c r="C52" s="4"/>
      <c r="D52" s="128"/>
      <c r="E52" s="114"/>
      <c r="F52" s="112"/>
      <c r="G52" s="113"/>
      <c r="H52" s="112"/>
      <c r="I52" s="114"/>
      <c r="J52" s="112"/>
      <c r="K52" s="113"/>
      <c r="L52" s="112"/>
      <c r="M52" s="114"/>
      <c r="N52" s="112"/>
      <c r="O52" s="113"/>
      <c r="P52" s="112"/>
      <c r="Q52" s="114"/>
      <c r="R52" s="112"/>
      <c r="S52" s="113"/>
      <c r="T52" s="112"/>
      <c r="U52" s="114"/>
      <c r="V52" s="112"/>
      <c r="W52" s="113"/>
      <c r="X52" s="115"/>
      <c r="Y52" s="114"/>
      <c r="Z52" s="112"/>
      <c r="AA52" s="113"/>
      <c r="AB52" s="112"/>
      <c r="AC52" s="114"/>
      <c r="AD52" s="112"/>
      <c r="AE52" s="113"/>
      <c r="AF52" s="115"/>
    </row>
    <row r="53" spans="1:32">
      <c r="A53" s="13" t="s">
        <v>15</v>
      </c>
      <c r="B53" s="14"/>
      <c r="C53" s="4"/>
      <c r="D53" s="128"/>
      <c r="E53" s="114"/>
      <c r="F53" s="112"/>
      <c r="G53" s="113"/>
      <c r="H53" s="112"/>
      <c r="I53" s="114"/>
      <c r="J53" s="112"/>
      <c r="K53" s="113"/>
      <c r="L53" s="112"/>
      <c r="M53" s="114"/>
      <c r="N53" s="112"/>
      <c r="O53" s="113"/>
      <c r="P53" s="112"/>
      <c r="Q53" s="114"/>
      <c r="R53" s="112"/>
      <c r="S53" s="113"/>
      <c r="T53" s="112"/>
      <c r="U53" s="114"/>
      <c r="V53" s="112"/>
      <c r="W53" s="113"/>
      <c r="X53" s="115"/>
      <c r="Y53" s="114"/>
      <c r="Z53" s="112"/>
      <c r="AA53" s="113"/>
      <c r="AB53" s="112"/>
      <c r="AC53" s="114"/>
      <c r="AD53" s="112"/>
      <c r="AE53" s="113"/>
      <c r="AF53" s="115"/>
    </row>
    <row r="54" spans="1:32">
      <c r="A54" s="13" t="s">
        <v>16</v>
      </c>
      <c r="B54" s="14"/>
      <c r="C54" s="4"/>
      <c r="D54" s="129"/>
      <c r="E54" s="135"/>
      <c r="F54" s="133"/>
      <c r="G54" s="134"/>
      <c r="H54" s="133"/>
      <c r="I54" s="135"/>
      <c r="J54" s="133"/>
      <c r="K54" s="134"/>
      <c r="L54" s="133"/>
      <c r="M54" s="135"/>
      <c r="N54" s="133"/>
      <c r="O54" s="134"/>
      <c r="P54" s="133"/>
      <c r="Q54" s="135"/>
      <c r="R54" s="136"/>
      <c r="S54" s="123"/>
      <c r="T54" s="112"/>
      <c r="U54" s="135"/>
      <c r="V54" s="133"/>
      <c r="W54" s="134"/>
      <c r="X54" s="137"/>
      <c r="Y54" s="135"/>
      <c r="Z54" s="136"/>
      <c r="AA54" s="123"/>
      <c r="AB54" s="112"/>
      <c r="AC54" s="135"/>
      <c r="AD54" s="133"/>
      <c r="AE54" s="134"/>
      <c r="AF54" s="137"/>
    </row>
    <row r="55" spans="1:32">
      <c r="A55" s="13" t="s">
        <v>17</v>
      </c>
      <c r="B55" s="14"/>
      <c r="C55" s="4"/>
      <c r="D55" s="130"/>
      <c r="E55" s="118"/>
      <c r="F55" s="116"/>
      <c r="G55" s="117"/>
      <c r="H55" s="116"/>
      <c r="I55" s="118"/>
      <c r="J55" s="116"/>
      <c r="K55" s="117"/>
      <c r="L55" s="116"/>
      <c r="M55" s="118"/>
      <c r="N55" s="116"/>
      <c r="O55" s="117"/>
      <c r="P55" s="116"/>
      <c r="Q55" s="118"/>
      <c r="R55" s="119"/>
      <c r="S55" s="120"/>
      <c r="T55" s="116"/>
      <c r="U55" s="118"/>
      <c r="V55" s="116"/>
      <c r="W55" s="117"/>
      <c r="X55" s="121"/>
      <c r="Y55" s="118"/>
      <c r="Z55" s="119"/>
      <c r="AA55" s="120"/>
      <c r="AB55" s="116"/>
      <c r="AC55" s="118"/>
      <c r="AD55" s="116"/>
      <c r="AE55" s="117"/>
      <c r="AF55" s="121"/>
    </row>
    <row r="56" spans="1:32">
      <c r="A56" s="13" t="s">
        <v>18</v>
      </c>
      <c r="B56" s="14"/>
      <c r="C56" s="4"/>
      <c r="D56" s="128"/>
      <c r="E56" s="114"/>
      <c r="F56" s="112"/>
      <c r="G56" s="113"/>
      <c r="H56" s="112"/>
      <c r="I56" s="114"/>
      <c r="J56" s="112"/>
      <c r="K56" s="113"/>
      <c r="L56" s="112"/>
      <c r="M56" s="114"/>
      <c r="N56" s="112"/>
      <c r="O56" s="113"/>
      <c r="P56" s="112"/>
      <c r="Q56" s="114"/>
      <c r="R56" s="122"/>
      <c r="S56" s="123"/>
      <c r="T56" s="122"/>
      <c r="U56" s="114"/>
      <c r="V56" s="112"/>
      <c r="W56" s="113"/>
      <c r="X56" s="115"/>
      <c r="Y56" s="114"/>
      <c r="Z56" s="122"/>
      <c r="AA56" s="123"/>
      <c r="AB56" s="122"/>
      <c r="AC56" s="114"/>
      <c r="AD56" s="112"/>
      <c r="AE56" s="113"/>
      <c r="AF56" s="115"/>
    </row>
    <row r="57" spans="1:32">
      <c r="A57" s="13" t="s">
        <v>25</v>
      </c>
      <c r="B57" s="14"/>
      <c r="C57" s="10"/>
      <c r="D57" s="129"/>
      <c r="E57" s="135"/>
      <c r="F57" s="133"/>
      <c r="G57" s="134"/>
      <c r="H57" s="133"/>
      <c r="I57" s="135"/>
      <c r="J57" s="133"/>
      <c r="K57" s="134"/>
      <c r="L57" s="133"/>
      <c r="M57" s="135"/>
      <c r="N57" s="133"/>
      <c r="O57" s="134"/>
      <c r="P57" s="133"/>
      <c r="Q57" s="135"/>
      <c r="R57" s="136"/>
      <c r="S57" s="138"/>
      <c r="T57" s="137"/>
      <c r="U57" s="135"/>
      <c r="V57" s="133"/>
      <c r="W57" s="134"/>
      <c r="X57" s="137"/>
      <c r="Y57" s="135"/>
      <c r="Z57" s="136"/>
      <c r="AA57" s="138"/>
      <c r="AB57" s="137"/>
      <c r="AC57" s="135"/>
      <c r="AD57" s="133"/>
      <c r="AE57" s="134"/>
      <c r="AF57" s="137"/>
    </row>
    <row r="58" spans="1:32">
      <c r="C58" s="10"/>
      <c r="D58" s="130"/>
      <c r="E58" s="118"/>
      <c r="F58" s="116"/>
      <c r="G58" s="117"/>
      <c r="H58" s="121"/>
      <c r="I58" s="114"/>
      <c r="J58" s="112"/>
      <c r="K58" s="113"/>
      <c r="L58" s="112"/>
      <c r="M58" s="114"/>
      <c r="N58" s="112"/>
      <c r="O58" s="113"/>
      <c r="P58" s="112"/>
      <c r="Q58" s="114"/>
      <c r="R58" s="122"/>
      <c r="S58" s="123"/>
      <c r="T58" s="112"/>
      <c r="U58" s="114"/>
      <c r="V58" s="112"/>
      <c r="W58" s="113"/>
      <c r="X58" s="115"/>
      <c r="Y58" s="114"/>
      <c r="Z58" s="122"/>
      <c r="AA58" s="123"/>
      <c r="AB58" s="112"/>
      <c r="AC58" s="114"/>
      <c r="AD58" s="112"/>
      <c r="AE58" s="113"/>
      <c r="AF58" s="115"/>
    </row>
    <row r="59" spans="1:32">
      <c r="A59" s="13"/>
      <c r="B59" s="14"/>
      <c r="C59" s="10"/>
      <c r="D59" s="128"/>
      <c r="E59" s="114"/>
      <c r="F59" s="112"/>
      <c r="G59" s="113"/>
      <c r="H59" s="115"/>
      <c r="I59" s="114"/>
      <c r="J59" s="112"/>
      <c r="K59" s="113"/>
      <c r="L59" s="112"/>
      <c r="M59" s="114"/>
      <c r="N59" s="112"/>
      <c r="O59" s="113"/>
      <c r="P59" s="112"/>
      <c r="Q59" s="114"/>
      <c r="R59" s="122"/>
      <c r="S59" s="123"/>
      <c r="T59" s="112"/>
      <c r="U59" s="114"/>
      <c r="V59" s="112"/>
      <c r="W59" s="113"/>
      <c r="X59" s="115"/>
      <c r="Y59" s="114"/>
      <c r="Z59" s="122"/>
      <c r="AA59" s="123"/>
      <c r="AB59" s="112"/>
      <c r="AC59" s="114"/>
      <c r="AD59" s="112"/>
      <c r="AE59" s="113"/>
      <c r="AF59" s="115"/>
    </row>
    <row r="60" spans="1:32" ht="15.75" thickBot="1">
      <c r="C60" s="4"/>
      <c r="D60" s="131"/>
      <c r="E60" s="135"/>
      <c r="F60" s="133"/>
      <c r="G60" s="134"/>
      <c r="H60" s="137"/>
      <c r="I60" s="114"/>
      <c r="J60" s="112"/>
      <c r="K60" s="113"/>
      <c r="L60" s="112"/>
      <c r="M60" s="114"/>
      <c r="N60" s="112"/>
      <c r="O60" s="113"/>
      <c r="P60" s="112"/>
      <c r="Q60" s="114"/>
      <c r="R60" s="122"/>
      <c r="S60" s="138"/>
      <c r="T60" s="133"/>
      <c r="U60" s="135"/>
      <c r="V60" s="112"/>
      <c r="W60" s="113"/>
      <c r="X60" s="115"/>
      <c r="Y60" s="114"/>
      <c r="Z60" s="122"/>
      <c r="AA60" s="138"/>
      <c r="AB60" s="133"/>
      <c r="AC60" s="135"/>
      <c r="AD60" s="112"/>
      <c r="AE60" s="113"/>
      <c r="AF60" s="115"/>
    </row>
    <row r="61" spans="1:32">
      <c r="A61" s="11" t="s">
        <v>10</v>
      </c>
      <c r="B61" s="12"/>
      <c r="C61" s="2"/>
      <c r="D61" s="132"/>
      <c r="E61" s="126"/>
      <c r="F61" s="124"/>
      <c r="G61" s="125"/>
      <c r="H61" s="124"/>
      <c r="I61" s="126"/>
      <c r="J61" s="124"/>
      <c r="K61" s="125"/>
      <c r="L61" s="124"/>
      <c r="M61" s="126"/>
      <c r="N61" s="124"/>
      <c r="O61" s="125"/>
      <c r="P61" s="124"/>
      <c r="Q61" s="126"/>
      <c r="R61" s="124"/>
      <c r="S61" s="125"/>
      <c r="T61" s="124"/>
      <c r="U61" s="126"/>
      <c r="V61" s="124"/>
      <c r="W61" s="125"/>
      <c r="X61" s="127"/>
      <c r="Y61" s="126"/>
      <c r="Z61" s="124"/>
      <c r="AA61" s="125"/>
      <c r="AB61" s="124"/>
      <c r="AC61" s="126"/>
      <c r="AD61" s="124"/>
      <c r="AE61" s="125"/>
      <c r="AF61" s="127"/>
    </row>
    <row r="62" spans="1:32">
      <c r="A62" s="13" t="s">
        <v>15</v>
      </c>
      <c r="B62" s="14"/>
      <c r="C62" s="4"/>
      <c r="D62" s="128"/>
      <c r="E62" s="114"/>
      <c r="F62" s="112"/>
      <c r="G62" s="113"/>
      <c r="H62" s="112"/>
      <c r="I62" s="114"/>
      <c r="J62" s="112"/>
      <c r="K62" s="113"/>
      <c r="L62" s="112"/>
      <c r="M62" s="114"/>
      <c r="N62" s="112"/>
      <c r="O62" s="113"/>
      <c r="P62" s="112"/>
      <c r="Q62" s="114"/>
      <c r="R62" s="112"/>
      <c r="S62" s="113"/>
      <c r="T62" s="112"/>
      <c r="U62" s="114"/>
      <c r="V62" s="112"/>
      <c r="W62" s="113"/>
      <c r="X62" s="115"/>
      <c r="Y62" s="114"/>
      <c r="Z62" s="112"/>
      <c r="AA62" s="113"/>
      <c r="AB62" s="112"/>
      <c r="AC62" s="114"/>
      <c r="AD62" s="112"/>
      <c r="AE62" s="113"/>
      <c r="AF62" s="115"/>
    </row>
    <row r="63" spans="1:32">
      <c r="A63" s="13" t="s">
        <v>16</v>
      </c>
      <c r="B63" s="14"/>
      <c r="C63" s="4"/>
      <c r="D63" s="129"/>
      <c r="E63" s="135"/>
      <c r="F63" s="133"/>
      <c r="G63" s="134"/>
      <c r="H63" s="133"/>
      <c r="I63" s="135"/>
      <c r="J63" s="133"/>
      <c r="K63" s="134"/>
      <c r="L63" s="133"/>
      <c r="M63" s="135"/>
      <c r="N63" s="133"/>
      <c r="O63" s="134"/>
      <c r="P63" s="133"/>
      <c r="Q63" s="135"/>
      <c r="R63" s="133"/>
      <c r="S63" s="134"/>
      <c r="T63" s="133"/>
      <c r="U63" s="135"/>
      <c r="V63" s="133"/>
      <c r="W63" s="134"/>
      <c r="X63" s="137"/>
      <c r="Y63" s="135"/>
      <c r="Z63" s="133"/>
      <c r="AA63" s="134"/>
      <c r="AB63" s="133"/>
      <c r="AC63" s="135"/>
      <c r="AD63" s="133"/>
      <c r="AE63" s="134"/>
      <c r="AF63" s="137"/>
    </row>
    <row r="64" spans="1:32">
      <c r="A64" s="13" t="s">
        <v>17</v>
      </c>
      <c r="B64" s="14"/>
      <c r="C64" s="10"/>
      <c r="D64" s="130"/>
      <c r="E64" s="118"/>
      <c r="F64" s="116"/>
      <c r="G64" s="117"/>
      <c r="H64" s="116"/>
      <c r="I64" s="118"/>
      <c r="J64" s="116"/>
      <c r="K64" s="117"/>
      <c r="L64" s="116"/>
      <c r="M64" s="118"/>
      <c r="N64" s="116"/>
      <c r="O64" s="117"/>
      <c r="P64" s="116"/>
      <c r="Q64" s="118"/>
      <c r="R64" s="116"/>
      <c r="S64" s="117"/>
      <c r="T64" s="116"/>
      <c r="U64" s="118"/>
      <c r="V64" s="116"/>
      <c r="W64" s="117"/>
      <c r="X64" s="121"/>
      <c r="Y64" s="118"/>
      <c r="Z64" s="116"/>
      <c r="AA64" s="117"/>
      <c r="AB64" s="116"/>
      <c r="AC64" s="118"/>
      <c r="AD64" s="116"/>
      <c r="AE64" s="117"/>
      <c r="AF64" s="121"/>
    </row>
    <row r="65" spans="1:32">
      <c r="A65" s="13" t="s">
        <v>18</v>
      </c>
      <c r="B65" s="14"/>
      <c r="C65" s="10"/>
      <c r="D65" s="128"/>
      <c r="E65" s="114"/>
      <c r="F65" s="112"/>
      <c r="G65" s="113"/>
      <c r="H65" s="112"/>
      <c r="I65" s="114"/>
      <c r="J65" s="112"/>
      <c r="K65" s="113"/>
      <c r="L65" s="112"/>
      <c r="M65" s="114"/>
      <c r="N65" s="112"/>
      <c r="O65" s="113"/>
      <c r="P65" s="112"/>
      <c r="Q65" s="114"/>
      <c r="R65" s="112"/>
      <c r="S65" s="113"/>
      <c r="T65" s="112"/>
      <c r="U65" s="114"/>
      <c r="V65" s="112"/>
      <c r="W65" s="113"/>
      <c r="X65" s="115"/>
      <c r="Y65" s="114"/>
      <c r="Z65" s="112"/>
      <c r="AA65" s="113"/>
      <c r="AB65" s="112"/>
      <c r="AC65" s="114"/>
      <c r="AD65" s="112"/>
      <c r="AE65" s="113"/>
      <c r="AF65" s="115"/>
    </row>
    <row r="66" spans="1:32">
      <c r="A66" s="13" t="s">
        <v>19</v>
      </c>
      <c r="B66" s="14"/>
      <c r="C66" s="10"/>
      <c r="D66" s="129"/>
      <c r="E66" s="135"/>
      <c r="F66" s="133"/>
      <c r="G66" s="134"/>
      <c r="H66" s="133"/>
      <c r="I66" s="135"/>
      <c r="J66" s="133"/>
      <c r="K66" s="134"/>
      <c r="L66" s="133"/>
      <c r="M66" s="135"/>
      <c r="N66" s="133"/>
      <c r="O66" s="134"/>
      <c r="P66" s="133"/>
      <c r="Q66" s="135"/>
      <c r="R66" s="133"/>
      <c r="S66" s="134"/>
      <c r="T66" s="133"/>
      <c r="U66" s="135"/>
      <c r="V66" s="133"/>
      <c r="W66" s="134"/>
      <c r="X66" s="137"/>
      <c r="Y66" s="135"/>
      <c r="Z66" s="133"/>
      <c r="AA66" s="134"/>
      <c r="AB66" s="133"/>
      <c r="AC66" s="135"/>
      <c r="AD66" s="133"/>
      <c r="AE66" s="134"/>
      <c r="AF66" s="137"/>
    </row>
    <row r="67" spans="1:32">
      <c r="A67" s="13"/>
      <c r="B67" s="14"/>
      <c r="C67" s="10"/>
      <c r="D67" s="130"/>
      <c r="E67" s="118"/>
      <c r="F67" s="116"/>
      <c r="G67" s="117"/>
      <c r="H67" s="116"/>
      <c r="I67" s="118"/>
      <c r="J67" s="116"/>
      <c r="K67" s="117"/>
      <c r="L67" s="116"/>
      <c r="M67" s="118"/>
      <c r="N67" s="116"/>
      <c r="O67" s="117"/>
      <c r="P67" s="116"/>
      <c r="Q67" s="118"/>
      <c r="R67" s="116"/>
      <c r="S67" s="117"/>
      <c r="T67" s="116"/>
      <c r="U67" s="118"/>
      <c r="V67" s="116"/>
      <c r="W67" s="117"/>
      <c r="X67" s="121"/>
      <c r="Y67" s="118"/>
      <c r="Z67" s="116"/>
      <c r="AA67" s="117"/>
      <c r="AB67" s="116"/>
      <c r="AC67" s="118"/>
      <c r="AD67" s="116"/>
      <c r="AE67" s="117"/>
      <c r="AF67" s="121"/>
    </row>
    <row r="68" spans="1:32">
      <c r="A68" s="13"/>
      <c r="B68" s="14"/>
      <c r="C68" s="10"/>
      <c r="D68" s="128"/>
      <c r="E68" s="114"/>
      <c r="F68" s="112"/>
      <c r="G68" s="113"/>
      <c r="H68" s="112"/>
      <c r="I68" s="114"/>
      <c r="J68" s="112"/>
      <c r="K68" s="113"/>
      <c r="L68" s="112"/>
      <c r="M68" s="114"/>
      <c r="N68" s="112"/>
      <c r="O68" s="113"/>
      <c r="P68" s="112"/>
      <c r="Q68" s="114"/>
      <c r="R68" s="112"/>
      <c r="S68" s="113"/>
      <c r="T68" s="112"/>
      <c r="U68" s="114"/>
      <c r="V68" s="112"/>
      <c r="W68" s="113"/>
      <c r="X68" s="115"/>
      <c r="Y68" s="114"/>
      <c r="Z68" s="112"/>
      <c r="AA68" s="113"/>
      <c r="AB68" s="112"/>
      <c r="AC68" s="114"/>
      <c r="AD68" s="112"/>
      <c r="AE68" s="113"/>
      <c r="AF68" s="115"/>
    </row>
    <row r="69" spans="1:32">
      <c r="C69" s="4"/>
      <c r="D69" s="131"/>
      <c r="E69" s="135"/>
      <c r="F69" s="133"/>
      <c r="G69" s="134"/>
      <c r="H69" s="133"/>
      <c r="I69" s="135"/>
      <c r="J69" s="133"/>
      <c r="K69" s="134"/>
      <c r="L69" s="133"/>
      <c r="M69" s="135"/>
      <c r="N69" s="133"/>
      <c r="O69" s="134"/>
      <c r="P69" s="133"/>
      <c r="Q69" s="135"/>
      <c r="R69" s="133"/>
      <c r="S69" s="134"/>
      <c r="T69" s="133"/>
      <c r="U69" s="135"/>
      <c r="V69" s="133"/>
      <c r="W69" s="134"/>
      <c r="X69" s="137"/>
      <c r="Y69" s="135"/>
      <c r="Z69" s="133"/>
      <c r="AA69" s="134"/>
      <c r="AB69" s="133"/>
      <c r="AC69" s="135"/>
      <c r="AD69" s="133"/>
      <c r="AE69" s="134"/>
      <c r="AF69" s="137"/>
    </row>
    <row r="70" spans="1:32" s="761" customFormat="1"/>
    <row r="71" spans="1:32" s="761" customFormat="1"/>
    <row r="72" spans="1:32" s="761" customFormat="1"/>
    <row r="73" spans="1:32" s="761" customFormat="1"/>
    <row r="74" spans="1:32" s="761" customFormat="1"/>
    <row r="75" spans="1:32" s="761" customFormat="1"/>
    <row r="76" spans="1:32" s="761" customFormat="1"/>
    <row r="77" spans="1:32" s="761" customFormat="1"/>
    <row r="78" spans="1:32" s="761" customFormat="1"/>
    <row r="79" spans="1:32" s="761" customFormat="1"/>
    <row r="80" spans="1:32" s="761" customFormat="1"/>
    <row r="81" s="761" customFormat="1"/>
    <row r="82" s="761" customFormat="1"/>
    <row r="83" s="761" customFormat="1"/>
    <row r="84" s="761" customFormat="1"/>
    <row r="85" s="761" customFormat="1"/>
    <row r="86" s="761" customFormat="1"/>
    <row r="87" s="761" customFormat="1"/>
    <row r="88" s="761" customFormat="1"/>
    <row r="89" s="761" customFormat="1"/>
    <row r="90" s="761" customFormat="1"/>
    <row r="91" s="761" customFormat="1"/>
    <row r="92" s="761" customFormat="1"/>
    <row r="93" s="761" customFormat="1"/>
  </sheetData>
  <customSheetViews>
    <customSheetView guid="{1B46B8D5-E4F4-4E68-8528-68ADF85BA5F7}">
      <pane xSplit="4" ySplit="7" topLeftCell="E8" activePane="bottomRight" state="frozen"/>
      <selection pane="bottomRight" activeCell="E8" sqref="E8"/>
      <pageMargins left="0.7" right="0.7" top="0.75" bottom="0.75" header="0.3" footer="0.3"/>
    </customSheetView>
    <customSheetView guid="{23477AB1-83F5-4DBE-998D-3FB49E9158E6}" topLeftCell="A55">
      <selection activeCell="B3" sqref="B3"/>
      <pageMargins left="0.7" right="0.7" top="0.75" bottom="0.75" header="0.3" footer="0.3"/>
    </customSheetView>
    <customSheetView guid="{E2C5E499-1615-4741-AEC1-D03210632080}" topLeftCell="A18">
      <selection activeCell="G16" sqref="G16"/>
      <pageMargins left="0.7" right="0.7" top="0.75" bottom="0.75" header="0.3" footer="0.3"/>
    </customSheetView>
    <customSheetView guid="{57EC59C2-7B7C-4F45-AE8A-D864498A2E6E}" scale="70">
      <selection activeCell="G16" sqref="G16"/>
      <pageMargins left="0.7" right="0.7" top="0.75" bottom="0.75" header="0.3" footer="0.3"/>
    </customSheetView>
    <customSheetView guid="{9EB4D22E-45F4-43E1-B65D-FF6C000C32DD}" scale="70" topLeftCell="A34">
      <selection activeCell="F3" sqref="F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01"/>
  <sheetViews>
    <sheetView topLeftCell="A52" zoomScale="70" zoomScaleNormal="100" workbookViewId="0">
      <selection activeCell="H21" sqref="H21"/>
    </sheetView>
  </sheetViews>
  <sheetFormatPr defaultRowHeight="15"/>
  <cols>
    <col min="1" max="1" width="9.140625" style="761"/>
    <col min="2" max="6" width="9.140625" style="1"/>
    <col min="7" max="7" width="4.140625" style="1" customWidth="1"/>
    <col min="8" max="8" width="9.140625" style="1"/>
    <col min="9" max="9" width="4.42578125" style="1" customWidth="1"/>
    <col min="10" max="10" width="9.28515625" style="1" customWidth="1"/>
    <col min="11" max="11" width="3.85546875" style="1" customWidth="1"/>
    <col min="12" max="12" width="10.7109375" style="1" customWidth="1"/>
    <col min="13" max="13" width="5.28515625" style="1" customWidth="1"/>
    <col min="14" max="14" width="9.140625" style="1"/>
    <col min="15" max="15" width="4.28515625" style="1" customWidth="1"/>
    <col min="16" max="16" width="9.140625" style="1"/>
    <col min="17" max="17" width="5" style="1" customWidth="1"/>
    <col min="18" max="18" width="9.140625" style="1"/>
    <col min="19" max="19" width="4.42578125" style="1" customWidth="1"/>
    <col min="20" max="20" width="9.140625" style="1"/>
    <col min="21" max="21" width="4" style="1" customWidth="1"/>
    <col min="22" max="22" width="9.140625" style="1"/>
    <col min="23" max="23" width="4.140625" style="1" customWidth="1"/>
    <col min="24" max="24" width="9.140625" style="1"/>
    <col min="25" max="25" width="4.28515625" style="1" customWidth="1"/>
    <col min="26" max="26" width="9.140625" style="1"/>
    <col min="27" max="27" width="3.7109375" style="1" customWidth="1"/>
    <col min="28" max="28" width="9.140625" style="1"/>
    <col min="29" max="29" width="3.7109375" style="1" customWidth="1"/>
    <col min="30" max="30" width="9.140625" style="1"/>
    <col min="31" max="31" width="4.5703125" style="1" customWidth="1"/>
    <col min="32" max="32" width="9.140625" style="1"/>
    <col min="33" max="33" width="3.85546875" style="1" customWidth="1"/>
    <col min="34" max="16384" width="9.140625" style="1"/>
  </cols>
  <sheetData>
    <row r="1" spans="2:33" ht="18.75" thickBot="1">
      <c r="B1" s="15" t="s">
        <v>0</v>
      </c>
      <c r="C1" s="18">
        <v>13</v>
      </c>
      <c r="D1" s="19"/>
      <c r="E1" s="19"/>
      <c r="F1" s="19"/>
      <c r="G1" s="20"/>
      <c r="H1" s="19"/>
      <c r="I1" s="20"/>
      <c r="J1" s="19"/>
      <c r="K1" s="20"/>
      <c r="L1" s="19"/>
      <c r="M1" s="20"/>
      <c r="N1" s="19"/>
      <c r="O1" s="20"/>
      <c r="P1" s="19"/>
      <c r="Q1" s="20"/>
      <c r="R1" s="19"/>
      <c r="S1" s="20"/>
      <c r="T1" s="19"/>
      <c r="U1" s="20"/>
      <c r="V1" s="19"/>
      <c r="W1" s="20"/>
      <c r="X1" s="19"/>
      <c r="Y1" s="21"/>
      <c r="Z1" s="19"/>
      <c r="AA1" s="20"/>
      <c r="AB1" s="19"/>
      <c r="AC1" s="20"/>
      <c r="AD1" s="19"/>
      <c r="AE1" s="20"/>
      <c r="AF1" s="19"/>
      <c r="AG1" s="21"/>
    </row>
    <row r="2" spans="2:33" ht="15.75" thickBot="1">
      <c r="B2" s="59"/>
      <c r="C2" s="54"/>
      <c r="D2" s="54"/>
      <c r="E2" s="60"/>
      <c r="F2" s="53" t="s">
        <v>1</v>
      </c>
      <c r="G2" s="55"/>
      <c r="H2" s="54"/>
      <c r="I2" s="56"/>
      <c r="J2" s="52" t="s">
        <v>2</v>
      </c>
      <c r="K2" s="58"/>
      <c r="L2" s="57"/>
      <c r="M2" s="58"/>
      <c r="N2" s="53" t="s">
        <v>3</v>
      </c>
      <c r="O2" s="55"/>
      <c r="P2" s="54"/>
      <c r="Q2" s="56"/>
      <c r="R2" s="53" t="s">
        <v>4</v>
      </c>
      <c r="S2" s="55"/>
      <c r="T2" s="54"/>
      <c r="U2" s="56"/>
      <c r="V2" s="53" t="s">
        <v>5</v>
      </c>
      <c r="W2" s="55"/>
      <c r="X2" s="54"/>
      <c r="Y2" s="56"/>
      <c r="Z2" s="53" t="s">
        <v>32</v>
      </c>
      <c r="AA2" s="55"/>
      <c r="AB2" s="54"/>
      <c r="AC2" s="56"/>
      <c r="AD2" s="53" t="s">
        <v>33</v>
      </c>
      <c r="AE2" s="55"/>
      <c r="AF2" s="54"/>
      <c r="AG2" s="56"/>
    </row>
    <row r="3" spans="2:33" ht="15.75" thickBot="1">
      <c r="B3" s="59" t="s">
        <v>6</v>
      </c>
      <c r="C3" s="54" t="s">
        <v>105</v>
      </c>
      <c r="D3" s="54"/>
      <c r="E3" s="60"/>
      <c r="F3" s="60" t="s">
        <v>7</v>
      </c>
      <c r="G3" s="61">
        <f>SUM(G5,G27,G58,)</f>
        <v>0</v>
      </c>
      <c r="H3" s="60" t="s">
        <v>8</v>
      </c>
      <c r="I3" s="61">
        <f>SUM(I5,I27,I58,)</f>
        <v>2</v>
      </c>
      <c r="J3" s="60" t="s">
        <v>7</v>
      </c>
      <c r="K3" s="61">
        <f>SUM(K5,K27,K58,)</f>
        <v>4</v>
      </c>
      <c r="L3" s="54" t="s">
        <v>8</v>
      </c>
      <c r="M3" s="61">
        <f>SUM(M5,M27,M58,)</f>
        <v>5</v>
      </c>
      <c r="N3" s="60" t="s">
        <v>7</v>
      </c>
      <c r="O3" s="61">
        <f>SUM(O5,O27,O58,)</f>
        <v>7</v>
      </c>
      <c r="P3" s="60" t="s">
        <v>8</v>
      </c>
      <c r="Q3" s="61">
        <f>SUM(Q5,Q27,Q58,)</f>
        <v>7</v>
      </c>
      <c r="R3" s="60" t="s">
        <v>7</v>
      </c>
      <c r="S3" s="61">
        <f>SUM(S5,S27,S58,)</f>
        <v>5</v>
      </c>
      <c r="T3" s="60" t="s">
        <v>8</v>
      </c>
      <c r="U3" s="61">
        <f>SUM(U5,U27,U58,)</f>
        <v>3</v>
      </c>
      <c r="V3" s="53" t="s">
        <v>7</v>
      </c>
      <c r="W3" s="61">
        <f>SUM(W5,W27,W58,)</f>
        <v>0</v>
      </c>
      <c r="X3" s="54" t="s">
        <v>8</v>
      </c>
      <c r="Y3" s="61">
        <f>SUM(Y5,Y27,Y58,)</f>
        <v>0</v>
      </c>
      <c r="Z3" s="60" t="s">
        <v>7</v>
      </c>
      <c r="AA3" s="61">
        <f>SUM(AA5,AA27,AA58,)</f>
        <v>0</v>
      </c>
      <c r="AB3" s="60" t="s">
        <v>8</v>
      </c>
      <c r="AC3" s="61">
        <f>SUM(AC5,AC27,AC58,)</f>
        <v>0</v>
      </c>
      <c r="AD3" s="53" t="s">
        <v>7</v>
      </c>
      <c r="AE3" s="61">
        <f>SUM(AE5,AE27,AE58,)</f>
        <v>0</v>
      </c>
      <c r="AF3" s="54" t="s">
        <v>8</v>
      </c>
      <c r="AG3" s="61">
        <f>SUM(AG5,AG27,AG58,)</f>
        <v>0</v>
      </c>
    </row>
    <row r="4" spans="2:33" ht="18.75" thickBot="1">
      <c r="B4" s="33" t="s">
        <v>9</v>
      </c>
      <c r="C4" s="31"/>
      <c r="D4" s="31"/>
      <c r="E4" s="34"/>
      <c r="F4" s="735" t="s">
        <v>1</v>
      </c>
      <c r="G4" s="736"/>
      <c r="H4" s="737"/>
      <c r="I4" s="736"/>
      <c r="J4" s="735" t="s">
        <v>2</v>
      </c>
      <c r="K4" s="736"/>
      <c r="L4" s="737"/>
      <c r="M4" s="736"/>
      <c r="N4" s="735" t="s">
        <v>3</v>
      </c>
      <c r="O4" s="736"/>
      <c r="P4" s="737"/>
      <c r="Q4" s="736"/>
      <c r="R4" s="735" t="s">
        <v>4</v>
      </c>
      <c r="S4" s="736"/>
      <c r="T4" s="737"/>
      <c r="U4" s="736"/>
      <c r="V4" s="735" t="s">
        <v>5</v>
      </c>
      <c r="W4" s="736"/>
      <c r="X4" s="737"/>
      <c r="Y4" s="738"/>
      <c r="Z4" s="735" t="s">
        <v>173</v>
      </c>
      <c r="AA4" s="736"/>
      <c r="AB4" s="737"/>
      <c r="AC4" s="736"/>
      <c r="AD4" s="735" t="s">
        <v>174</v>
      </c>
      <c r="AE4" s="736"/>
      <c r="AF4" s="737"/>
      <c r="AG4" s="738"/>
    </row>
    <row r="5" spans="2:33" ht="15.75" thickBot="1">
      <c r="B5" s="46"/>
      <c r="C5" s="47"/>
      <c r="D5" s="47"/>
      <c r="E5" s="34"/>
      <c r="F5" s="29" t="s">
        <v>7</v>
      </c>
      <c r="G5" s="48">
        <f>SUM(G6:G25)</f>
        <v>0</v>
      </c>
      <c r="H5" s="31" t="s">
        <v>8</v>
      </c>
      <c r="I5" s="48">
        <f>SUM(I6:I25)</f>
        <v>0</v>
      </c>
      <c r="J5" s="756" t="s">
        <v>7</v>
      </c>
      <c r="K5" s="760">
        <f t="shared" ref="K5" si="0">SUM(K6:K25)</f>
        <v>0</v>
      </c>
      <c r="L5" s="758" t="s">
        <v>8</v>
      </c>
      <c r="M5" s="760">
        <f t="shared" ref="M5" si="1">SUM(M6:M25)</f>
        <v>0</v>
      </c>
      <c r="N5" s="756" t="s">
        <v>7</v>
      </c>
      <c r="O5" s="760">
        <f t="shared" ref="O5" si="2">SUM(O6:O25)</f>
        <v>0</v>
      </c>
      <c r="P5" s="758" t="s">
        <v>8</v>
      </c>
      <c r="Q5" s="760">
        <f t="shared" ref="Q5" si="3">SUM(Q6:Q25)</f>
        <v>0</v>
      </c>
      <c r="R5" s="756" t="s">
        <v>7</v>
      </c>
      <c r="S5" s="760">
        <f t="shared" ref="S5" si="4">SUM(S6:S25)</f>
        <v>0</v>
      </c>
      <c r="T5" s="758" t="s">
        <v>8</v>
      </c>
      <c r="U5" s="760">
        <f t="shared" ref="U5" si="5">SUM(U6:U25)</f>
        <v>0</v>
      </c>
      <c r="V5" s="756" t="s">
        <v>7</v>
      </c>
      <c r="W5" s="760">
        <f t="shared" ref="W5" si="6">SUM(W6:W25)</f>
        <v>0</v>
      </c>
      <c r="X5" s="758" t="s">
        <v>8</v>
      </c>
      <c r="Y5" s="760">
        <f t="shared" ref="Y5" si="7">SUM(Y6:Y25)</f>
        <v>0</v>
      </c>
      <c r="Z5" s="756" t="s">
        <v>7</v>
      </c>
      <c r="AA5" s="760">
        <f t="shared" ref="AA5" si="8">SUM(AA6:AA25)</f>
        <v>0</v>
      </c>
      <c r="AB5" s="758" t="s">
        <v>8</v>
      </c>
      <c r="AC5" s="760">
        <f t="shared" ref="AC5" si="9">SUM(AC6:AC25)</f>
        <v>0</v>
      </c>
      <c r="AD5" s="756" t="s">
        <v>7</v>
      </c>
      <c r="AE5" s="760">
        <f t="shared" ref="AE5" si="10">SUM(AE6:AE25)</f>
        <v>0</v>
      </c>
      <c r="AF5" s="758" t="s">
        <v>8</v>
      </c>
      <c r="AG5" s="760">
        <f t="shared" ref="AG5" si="11">SUM(AG6:AG25)</f>
        <v>0</v>
      </c>
    </row>
    <row r="6" spans="2:33">
      <c r="B6" s="785" t="s">
        <v>176</v>
      </c>
      <c r="C6" s="24"/>
      <c r="D6" s="25"/>
      <c r="E6" s="43"/>
      <c r="F6" s="35"/>
      <c r="G6" s="36">
        <v>0</v>
      </c>
      <c r="H6" s="37"/>
      <c r="I6" s="36">
        <v>0</v>
      </c>
      <c r="J6" s="35"/>
      <c r="K6" s="36">
        <v>0</v>
      </c>
      <c r="L6" s="37"/>
      <c r="M6" s="36">
        <v>0</v>
      </c>
      <c r="N6" s="35"/>
      <c r="O6" s="36">
        <v>0</v>
      </c>
      <c r="P6" s="37"/>
      <c r="Q6" s="36">
        <v>0</v>
      </c>
      <c r="R6" s="35"/>
      <c r="S6" s="36">
        <v>0</v>
      </c>
      <c r="T6" s="37"/>
      <c r="U6" s="36">
        <v>0</v>
      </c>
      <c r="V6" s="35"/>
      <c r="W6" s="36">
        <v>0</v>
      </c>
      <c r="X6" s="37"/>
      <c r="Y6" s="38"/>
      <c r="Z6" s="35"/>
      <c r="AA6" s="36">
        <v>0</v>
      </c>
      <c r="AB6" s="37"/>
      <c r="AC6" s="36">
        <v>0</v>
      </c>
      <c r="AD6" s="35"/>
      <c r="AE6" s="36">
        <v>0</v>
      </c>
      <c r="AF6" s="37"/>
      <c r="AG6" s="38"/>
    </row>
    <row r="7" spans="2:33" ht="15.75" thickBot="1">
      <c r="B7" s="26"/>
      <c r="C7" s="27"/>
      <c r="D7" s="28"/>
      <c r="E7" s="44"/>
      <c r="F7" s="39"/>
      <c r="G7" s="40"/>
      <c r="H7" s="41"/>
      <c r="I7" s="40"/>
      <c r="J7" s="39"/>
      <c r="K7" s="40"/>
      <c r="L7" s="41"/>
      <c r="M7" s="40"/>
      <c r="N7" s="39"/>
      <c r="O7" s="40"/>
      <c r="P7" s="41"/>
      <c r="Q7" s="40"/>
      <c r="R7" s="39"/>
      <c r="S7" s="40"/>
      <c r="T7" s="41"/>
      <c r="U7" s="40"/>
      <c r="V7" s="39"/>
      <c r="W7" s="40"/>
      <c r="X7" s="41"/>
      <c r="Y7" s="42"/>
      <c r="Z7" s="39"/>
      <c r="AA7" s="40"/>
      <c r="AB7" s="41"/>
      <c r="AC7" s="40"/>
      <c r="AD7" s="39"/>
      <c r="AE7" s="40"/>
      <c r="AF7" s="41"/>
      <c r="AG7" s="42"/>
    </row>
    <row r="8" spans="2:33">
      <c r="B8" s="11" t="s">
        <v>10</v>
      </c>
      <c r="C8" s="62"/>
      <c r="D8" s="3"/>
      <c r="E8" s="128"/>
      <c r="F8" s="114"/>
      <c r="G8" s="112"/>
      <c r="H8" s="113"/>
      <c r="I8" s="112"/>
      <c r="J8" s="114"/>
      <c r="K8" s="112"/>
      <c r="L8" s="113"/>
      <c r="M8" s="112"/>
      <c r="N8" s="114"/>
      <c r="O8" s="112"/>
      <c r="P8" s="113"/>
      <c r="Q8" s="112"/>
      <c r="R8" s="114"/>
      <c r="S8" s="112"/>
      <c r="T8" s="113"/>
      <c r="U8" s="112"/>
      <c r="V8" s="114"/>
      <c r="W8" s="112"/>
      <c r="X8" s="113"/>
      <c r="Y8" s="115"/>
      <c r="Z8" s="114"/>
      <c r="AA8" s="112"/>
      <c r="AB8" s="113"/>
      <c r="AC8" s="112"/>
      <c r="AD8" s="114"/>
      <c r="AE8" s="112"/>
      <c r="AF8" s="113"/>
      <c r="AG8" s="115"/>
    </row>
    <row r="9" spans="2:33">
      <c r="B9" s="13" t="s">
        <v>15</v>
      </c>
      <c r="C9" s="63"/>
      <c r="D9" s="5"/>
      <c r="E9" s="128"/>
      <c r="F9" s="114"/>
      <c r="G9" s="112"/>
      <c r="H9" s="113"/>
      <c r="I9" s="112"/>
      <c r="J9" s="114"/>
      <c r="K9" s="112"/>
      <c r="L9" s="113"/>
      <c r="M9" s="112"/>
      <c r="N9" s="114"/>
      <c r="O9" s="112"/>
      <c r="P9" s="113"/>
      <c r="Q9" s="112"/>
      <c r="R9" s="114"/>
      <c r="S9" s="112"/>
      <c r="T9" s="113"/>
      <c r="U9" s="112"/>
      <c r="V9" s="114"/>
      <c r="W9" s="112"/>
      <c r="X9" s="113"/>
      <c r="Y9" s="115"/>
      <c r="Z9" s="114"/>
      <c r="AA9" s="112"/>
      <c r="AB9" s="113"/>
      <c r="AC9" s="112"/>
      <c r="AD9" s="114"/>
      <c r="AE9" s="112"/>
      <c r="AF9" s="113"/>
      <c r="AG9" s="115"/>
    </row>
    <row r="10" spans="2:33">
      <c r="B10" s="13" t="s">
        <v>16</v>
      </c>
      <c r="C10" s="63"/>
      <c r="D10" s="5"/>
      <c r="E10" s="129"/>
      <c r="F10" s="135"/>
      <c r="G10" s="133"/>
      <c r="H10" s="134"/>
      <c r="I10" s="133"/>
      <c r="J10" s="135"/>
      <c r="K10" s="133"/>
      <c r="L10" s="134"/>
      <c r="M10" s="133"/>
      <c r="N10" s="135"/>
      <c r="O10" s="133"/>
      <c r="P10" s="134"/>
      <c r="Q10" s="133"/>
      <c r="R10" s="135"/>
      <c r="S10" s="136"/>
      <c r="T10" s="123"/>
      <c r="U10" s="112"/>
      <c r="V10" s="135"/>
      <c r="W10" s="133"/>
      <c r="X10" s="134"/>
      <c r="Y10" s="137"/>
      <c r="Z10" s="135"/>
      <c r="AA10" s="136"/>
      <c r="AB10" s="123"/>
      <c r="AC10" s="112"/>
      <c r="AD10" s="135"/>
      <c r="AE10" s="133"/>
      <c r="AF10" s="134"/>
      <c r="AG10" s="137"/>
    </row>
    <row r="11" spans="2:33">
      <c r="B11" s="13" t="s">
        <v>17</v>
      </c>
      <c r="C11" s="63"/>
      <c r="D11" s="80"/>
      <c r="E11" s="130"/>
      <c r="F11" s="118"/>
      <c r="G11" s="116"/>
      <c r="H11" s="117"/>
      <c r="I11" s="116"/>
      <c r="J11" s="118"/>
      <c r="K11" s="116"/>
      <c r="L11" s="117"/>
      <c r="M11" s="116"/>
      <c r="N11" s="118"/>
      <c r="O11" s="116"/>
      <c r="P11" s="117"/>
      <c r="Q11" s="116"/>
      <c r="R11" s="118"/>
      <c r="S11" s="119"/>
      <c r="T11" s="120"/>
      <c r="U11" s="116"/>
      <c r="V11" s="118"/>
      <c r="W11" s="116"/>
      <c r="X11" s="117"/>
      <c r="Y11" s="121"/>
      <c r="Z11" s="118"/>
      <c r="AA11" s="119"/>
      <c r="AB11" s="120"/>
      <c r="AC11" s="116"/>
      <c r="AD11" s="118"/>
      <c r="AE11" s="116"/>
      <c r="AF11" s="117"/>
      <c r="AG11" s="121"/>
    </row>
    <row r="12" spans="2:33">
      <c r="B12" s="13" t="s">
        <v>18</v>
      </c>
      <c r="C12" s="63"/>
      <c r="D12" s="5"/>
      <c r="E12" s="128"/>
      <c r="F12" s="114"/>
      <c r="G12" s="112"/>
      <c r="H12" s="113"/>
      <c r="I12" s="112"/>
      <c r="J12" s="114"/>
      <c r="K12" s="112"/>
      <c r="L12" s="113"/>
      <c r="M12" s="112"/>
      <c r="N12" s="114"/>
      <c r="O12" s="112"/>
      <c r="P12" s="113"/>
      <c r="Q12" s="112"/>
      <c r="R12" s="114"/>
      <c r="S12" s="122"/>
      <c r="T12" s="123"/>
      <c r="U12" s="122"/>
      <c r="V12" s="114"/>
      <c r="W12" s="112"/>
      <c r="X12" s="113"/>
      <c r="Y12" s="115"/>
      <c r="Z12" s="114"/>
      <c r="AA12" s="122"/>
      <c r="AB12" s="123"/>
      <c r="AC12" s="122"/>
      <c r="AD12" s="114"/>
      <c r="AE12" s="112"/>
      <c r="AF12" s="113"/>
      <c r="AG12" s="115"/>
    </row>
    <row r="13" spans="2:33">
      <c r="B13" s="13" t="s">
        <v>19</v>
      </c>
      <c r="C13" s="63"/>
      <c r="D13" s="16"/>
      <c r="E13" s="129"/>
      <c r="F13" s="135"/>
      <c r="G13" s="133"/>
      <c r="H13" s="134"/>
      <c r="I13" s="133"/>
      <c r="J13" s="135"/>
      <c r="K13" s="133"/>
      <c r="L13" s="134"/>
      <c r="M13" s="133"/>
      <c r="N13" s="135"/>
      <c r="O13" s="133"/>
      <c r="P13" s="134"/>
      <c r="Q13" s="133"/>
      <c r="R13" s="135"/>
      <c r="S13" s="136"/>
      <c r="T13" s="138"/>
      <c r="U13" s="137"/>
      <c r="V13" s="135"/>
      <c r="W13" s="133"/>
      <c r="X13" s="134"/>
      <c r="Y13" s="137"/>
      <c r="Z13" s="135"/>
      <c r="AA13" s="136"/>
      <c r="AB13" s="138"/>
      <c r="AC13" s="137"/>
      <c r="AD13" s="135"/>
      <c r="AE13" s="133"/>
      <c r="AF13" s="134"/>
      <c r="AG13" s="137"/>
    </row>
    <row r="14" spans="2:33">
      <c r="B14" s="13"/>
      <c r="C14" s="63"/>
      <c r="D14" s="16"/>
      <c r="E14" s="130"/>
      <c r="F14" s="118"/>
      <c r="G14" s="116"/>
      <c r="H14" s="117"/>
      <c r="I14" s="121"/>
      <c r="J14" s="114"/>
      <c r="K14" s="112"/>
      <c r="L14" s="113"/>
      <c r="M14" s="112"/>
      <c r="N14" s="114"/>
      <c r="O14" s="112"/>
      <c r="P14" s="113"/>
      <c r="Q14" s="112"/>
      <c r="R14" s="114"/>
      <c r="S14" s="122"/>
      <c r="T14" s="123"/>
      <c r="U14" s="112"/>
      <c r="V14" s="114"/>
      <c r="W14" s="112"/>
      <c r="X14" s="113"/>
      <c r="Y14" s="115"/>
      <c r="Z14" s="114"/>
      <c r="AA14" s="122"/>
      <c r="AB14" s="123"/>
      <c r="AC14" s="112"/>
      <c r="AD14" s="114"/>
      <c r="AE14" s="112"/>
      <c r="AF14" s="113"/>
      <c r="AG14" s="115"/>
    </row>
    <row r="15" spans="2:33">
      <c r="B15" s="13"/>
      <c r="C15" s="14"/>
      <c r="D15" s="5"/>
      <c r="E15" s="128"/>
      <c r="F15" s="114"/>
      <c r="G15" s="112"/>
      <c r="H15" s="113"/>
      <c r="I15" s="115"/>
      <c r="J15" s="114"/>
      <c r="K15" s="112"/>
      <c r="L15" s="113"/>
      <c r="M15" s="112"/>
      <c r="N15" s="114"/>
      <c r="O15" s="112"/>
      <c r="P15" s="113"/>
      <c r="Q15" s="112"/>
      <c r="R15" s="114"/>
      <c r="S15" s="122"/>
      <c r="T15" s="123"/>
      <c r="U15" s="112"/>
      <c r="V15" s="114"/>
      <c r="W15" s="112"/>
      <c r="X15" s="113"/>
      <c r="Y15" s="115"/>
      <c r="Z15" s="114"/>
      <c r="AA15" s="122"/>
      <c r="AB15" s="123"/>
      <c r="AC15" s="112"/>
      <c r="AD15" s="114"/>
      <c r="AE15" s="112"/>
      <c r="AF15" s="113"/>
      <c r="AG15" s="115"/>
    </row>
    <row r="16" spans="2:33" ht="15.75" thickBot="1">
      <c r="B16" s="66"/>
      <c r="D16" s="22"/>
      <c r="E16" s="131"/>
      <c r="F16" s="135"/>
      <c r="G16" s="133"/>
      <c r="H16" s="134"/>
      <c r="I16" s="137"/>
      <c r="J16" s="114"/>
      <c r="K16" s="112"/>
      <c r="L16" s="113"/>
      <c r="M16" s="112"/>
      <c r="N16" s="114"/>
      <c r="O16" s="112"/>
      <c r="P16" s="113"/>
      <c r="Q16" s="112"/>
      <c r="R16" s="114"/>
      <c r="S16" s="122"/>
      <c r="T16" s="138"/>
      <c r="U16" s="133"/>
      <c r="V16" s="135"/>
      <c r="W16" s="112"/>
      <c r="X16" s="113"/>
      <c r="Y16" s="115"/>
      <c r="Z16" s="114"/>
      <c r="AA16" s="122"/>
      <c r="AB16" s="138"/>
      <c r="AC16" s="133"/>
      <c r="AD16" s="135"/>
      <c r="AE16" s="112"/>
      <c r="AF16" s="113"/>
      <c r="AG16" s="115"/>
    </row>
    <row r="17" spans="1:33">
      <c r="B17" s="68" t="s">
        <v>10</v>
      </c>
      <c r="C17" s="62"/>
      <c r="D17" s="78"/>
      <c r="E17" s="132"/>
      <c r="F17" s="126"/>
      <c r="G17" s="124"/>
      <c r="H17" s="125"/>
      <c r="I17" s="124"/>
      <c r="J17" s="126"/>
      <c r="K17" s="124"/>
      <c r="L17" s="125"/>
      <c r="M17" s="124"/>
      <c r="N17" s="126"/>
      <c r="O17" s="124"/>
      <c r="P17" s="125"/>
      <c r="Q17" s="124"/>
      <c r="R17" s="126"/>
      <c r="S17" s="124"/>
      <c r="T17" s="125"/>
      <c r="U17" s="124"/>
      <c r="V17" s="126"/>
      <c r="W17" s="124"/>
      <c r="X17" s="125"/>
      <c r="Y17" s="127"/>
      <c r="Z17" s="126"/>
      <c r="AA17" s="124"/>
      <c r="AB17" s="125"/>
      <c r="AC17" s="124"/>
      <c r="AD17" s="126"/>
      <c r="AE17" s="124"/>
      <c r="AF17" s="125"/>
      <c r="AG17" s="127"/>
    </row>
    <row r="18" spans="1:33">
      <c r="B18" s="64" t="s">
        <v>15</v>
      </c>
      <c r="C18" s="69"/>
      <c r="D18" s="22"/>
      <c r="E18" s="128"/>
      <c r="F18" s="114"/>
      <c r="G18" s="112"/>
      <c r="H18" s="113"/>
      <c r="I18" s="112"/>
      <c r="J18" s="114"/>
      <c r="K18" s="112"/>
      <c r="L18" s="113"/>
      <c r="M18" s="112"/>
      <c r="N18" s="114"/>
      <c r="O18" s="112"/>
      <c r="P18" s="113"/>
      <c r="Q18" s="112"/>
      <c r="R18" s="114"/>
      <c r="S18" s="112"/>
      <c r="T18" s="113"/>
      <c r="U18" s="112"/>
      <c r="V18" s="114"/>
      <c r="W18" s="112"/>
      <c r="X18" s="113"/>
      <c r="Y18" s="115"/>
      <c r="Z18" s="114"/>
      <c r="AA18" s="112"/>
      <c r="AB18" s="113"/>
      <c r="AC18" s="112"/>
      <c r="AD18" s="114"/>
      <c r="AE18" s="112"/>
      <c r="AF18" s="113"/>
      <c r="AG18" s="115"/>
    </row>
    <row r="19" spans="1:33">
      <c r="B19" s="64" t="s">
        <v>16</v>
      </c>
      <c r="C19" s="69"/>
      <c r="D19" s="22"/>
      <c r="E19" s="129"/>
      <c r="F19" s="135"/>
      <c r="G19" s="133"/>
      <c r="H19" s="134"/>
      <c r="I19" s="133"/>
      <c r="J19" s="135"/>
      <c r="K19" s="133"/>
      <c r="L19" s="134"/>
      <c r="M19" s="133"/>
      <c r="N19" s="135"/>
      <c r="O19" s="133"/>
      <c r="P19" s="134"/>
      <c r="Q19" s="133"/>
      <c r="R19" s="135"/>
      <c r="S19" s="133"/>
      <c r="T19" s="134"/>
      <c r="U19" s="133"/>
      <c r="V19" s="135"/>
      <c r="W19" s="133"/>
      <c r="X19" s="134"/>
      <c r="Y19" s="137"/>
      <c r="Z19" s="135"/>
      <c r="AA19" s="133"/>
      <c r="AB19" s="134"/>
      <c r="AC19" s="133"/>
      <c r="AD19" s="135"/>
      <c r="AE19" s="133"/>
      <c r="AF19" s="134"/>
      <c r="AG19" s="137"/>
    </row>
    <row r="20" spans="1:33">
      <c r="B20" s="64" t="s">
        <v>17</v>
      </c>
      <c r="C20" s="69"/>
      <c r="D20" s="79"/>
      <c r="E20" s="130"/>
      <c r="F20" s="118"/>
      <c r="G20" s="116"/>
      <c r="H20" s="117"/>
      <c r="I20" s="116"/>
      <c r="J20" s="118"/>
      <c r="K20" s="116"/>
      <c r="L20" s="117"/>
      <c r="M20" s="116"/>
      <c r="N20" s="118"/>
      <c r="O20" s="116"/>
      <c r="P20" s="117"/>
      <c r="Q20" s="116"/>
      <c r="R20" s="118"/>
      <c r="S20" s="116"/>
      <c r="T20" s="117"/>
      <c r="U20" s="116"/>
      <c r="V20" s="118"/>
      <c r="W20" s="116"/>
      <c r="X20" s="117"/>
      <c r="Y20" s="121"/>
      <c r="Z20" s="118"/>
      <c r="AA20" s="116"/>
      <c r="AB20" s="117"/>
      <c r="AC20" s="116"/>
      <c r="AD20" s="118"/>
      <c r="AE20" s="116"/>
      <c r="AF20" s="117"/>
      <c r="AG20" s="121"/>
    </row>
    <row r="21" spans="1:33">
      <c r="B21" s="64" t="s">
        <v>18</v>
      </c>
      <c r="C21" s="69"/>
      <c r="D21" s="80"/>
      <c r="E21" s="128"/>
      <c r="F21" s="114"/>
      <c r="G21" s="112"/>
      <c r="H21" s="113"/>
      <c r="I21" s="112"/>
      <c r="J21" s="114"/>
      <c r="K21" s="112"/>
      <c r="L21" s="113"/>
      <c r="M21" s="112"/>
      <c r="N21" s="114"/>
      <c r="O21" s="112"/>
      <c r="P21" s="113"/>
      <c r="Q21" s="112"/>
      <c r="R21" s="114"/>
      <c r="S21" s="112"/>
      <c r="T21" s="113"/>
      <c r="U21" s="112"/>
      <c r="V21" s="114"/>
      <c r="W21" s="112"/>
      <c r="X21" s="113"/>
      <c r="Y21" s="115"/>
      <c r="Z21" s="114"/>
      <c r="AA21" s="112"/>
      <c r="AB21" s="113"/>
      <c r="AC21" s="112"/>
      <c r="AD21" s="114"/>
      <c r="AE21" s="112"/>
      <c r="AF21" s="113"/>
      <c r="AG21" s="115"/>
    </row>
    <row r="22" spans="1:33">
      <c r="B22" s="64" t="s">
        <v>19</v>
      </c>
      <c r="C22" s="69"/>
      <c r="D22" s="79"/>
      <c r="E22" s="129"/>
      <c r="F22" s="135"/>
      <c r="G22" s="133"/>
      <c r="H22" s="134"/>
      <c r="I22" s="133"/>
      <c r="J22" s="135"/>
      <c r="K22" s="133"/>
      <c r="L22" s="134"/>
      <c r="M22" s="133"/>
      <c r="N22" s="135"/>
      <c r="O22" s="133"/>
      <c r="P22" s="134"/>
      <c r="Q22" s="133"/>
      <c r="R22" s="135"/>
      <c r="S22" s="133"/>
      <c r="T22" s="134"/>
      <c r="U22" s="133"/>
      <c r="V22" s="135"/>
      <c r="W22" s="133"/>
      <c r="X22" s="134"/>
      <c r="Y22" s="137"/>
      <c r="Z22" s="135"/>
      <c r="AA22" s="133"/>
      <c r="AB22" s="134"/>
      <c r="AC22" s="133"/>
      <c r="AD22" s="135"/>
      <c r="AE22" s="133"/>
      <c r="AF22" s="134"/>
      <c r="AG22" s="137"/>
    </row>
    <row r="23" spans="1:33">
      <c r="B23" s="64" t="s">
        <v>21</v>
      </c>
      <c r="C23" s="77"/>
      <c r="D23" s="65"/>
      <c r="E23" s="130"/>
      <c r="F23" s="118"/>
      <c r="G23" s="116"/>
      <c r="H23" s="117"/>
      <c r="I23" s="116"/>
      <c r="J23" s="118"/>
      <c r="K23" s="116"/>
      <c r="L23" s="117"/>
      <c r="M23" s="116"/>
      <c r="N23" s="118"/>
      <c r="O23" s="116"/>
      <c r="P23" s="117"/>
      <c r="Q23" s="116"/>
      <c r="R23" s="118"/>
      <c r="S23" s="116"/>
      <c r="T23" s="117"/>
      <c r="U23" s="116"/>
      <c r="V23" s="118"/>
      <c r="W23" s="116"/>
      <c r="X23" s="117"/>
      <c r="Y23" s="121"/>
      <c r="Z23" s="118"/>
      <c r="AA23" s="116"/>
      <c r="AB23" s="117"/>
      <c r="AC23" s="116"/>
      <c r="AD23" s="118"/>
      <c r="AE23" s="116"/>
      <c r="AF23" s="117"/>
      <c r="AG23" s="121"/>
    </row>
    <row r="24" spans="1:33">
      <c r="C24" s="69"/>
      <c r="D24" s="22"/>
      <c r="E24" s="128"/>
      <c r="F24" s="114"/>
      <c r="G24" s="112"/>
      <c r="H24" s="113"/>
      <c r="I24" s="112"/>
      <c r="J24" s="114"/>
      <c r="K24" s="112"/>
      <c r="L24" s="113"/>
      <c r="M24" s="112"/>
      <c r="N24" s="114"/>
      <c r="O24" s="112"/>
      <c r="P24" s="113"/>
      <c r="Q24" s="112"/>
      <c r="R24" s="114"/>
      <c r="S24" s="112"/>
      <c r="T24" s="113"/>
      <c r="U24" s="112"/>
      <c r="V24" s="114"/>
      <c r="W24" s="112"/>
      <c r="X24" s="113"/>
      <c r="Y24" s="115"/>
      <c r="Z24" s="114"/>
      <c r="AA24" s="112"/>
      <c r="AB24" s="113"/>
      <c r="AC24" s="112"/>
      <c r="AD24" s="114"/>
      <c r="AE24" s="112"/>
      <c r="AF24" s="113"/>
      <c r="AG24" s="115"/>
    </row>
    <row r="25" spans="1:33" ht="15.75" thickBot="1">
      <c r="B25" s="76"/>
      <c r="D25" s="22"/>
      <c r="E25" s="131"/>
      <c r="F25" s="135"/>
      <c r="G25" s="133"/>
      <c r="H25" s="134"/>
      <c r="I25" s="133"/>
      <c r="J25" s="135"/>
      <c r="K25" s="133"/>
      <c r="L25" s="134"/>
      <c r="M25" s="133"/>
      <c r="N25" s="135"/>
      <c r="O25" s="133"/>
      <c r="P25" s="134"/>
      <c r="Q25" s="133"/>
      <c r="R25" s="135"/>
      <c r="S25" s="133"/>
      <c r="T25" s="134"/>
      <c r="U25" s="133"/>
      <c r="V25" s="135"/>
      <c r="W25" s="133"/>
      <c r="X25" s="134"/>
      <c r="Y25" s="137"/>
      <c r="Z25" s="135"/>
      <c r="AA25" s="133"/>
      <c r="AB25" s="134"/>
      <c r="AC25" s="133"/>
      <c r="AD25" s="135"/>
      <c r="AE25" s="133"/>
      <c r="AF25" s="134"/>
      <c r="AG25" s="137"/>
    </row>
    <row r="26" spans="1:33" ht="18.75" thickBot="1">
      <c r="B26" s="33" t="s">
        <v>26</v>
      </c>
      <c r="C26" s="31"/>
      <c r="D26" s="31"/>
      <c r="E26" s="34"/>
      <c r="F26" s="735" t="s">
        <v>1</v>
      </c>
      <c r="G26" s="736"/>
      <c r="H26" s="737"/>
      <c r="I26" s="736"/>
      <c r="J26" s="735" t="s">
        <v>2</v>
      </c>
      <c r="K26" s="736"/>
      <c r="L26" s="737"/>
      <c r="M26" s="736"/>
      <c r="N26" s="735" t="s">
        <v>3</v>
      </c>
      <c r="O26" s="736"/>
      <c r="P26" s="737"/>
      <c r="Q26" s="736"/>
      <c r="R26" s="735" t="s">
        <v>4</v>
      </c>
      <c r="S26" s="736"/>
      <c r="T26" s="737"/>
      <c r="U26" s="736"/>
      <c r="V26" s="735" t="s">
        <v>5</v>
      </c>
      <c r="W26" s="736"/>
      <c r="X26" s="737"/>
      <c r="Y26" s="738"/>
      <c r="Z26" s="735" t="s">
        <v>173</v>
      </c>
      <c r="AA26" s="736"/>
      <c r="AB26" s="737"/>
      <c r="AC26" s="736"/>
      <c r="AD26" s="735" t="s">
        <v>174</v>
      </c>
      <c r="AE26" s="736"/>
      <c r="AF26" s="737"/>
      <c r="AG26" s="738"/>
    </row>
    <row r="27" spans="1:33" ht="15.75" thickBot="1">
      <c r="B27" s="49"/>
      <c r="C27" s="50"/>
      <c r="D27" s="51"/>
      <c r="E27" s="34"/>
      <c r="F27" s="29" t="s">
        <v>7</v>
      </c>
      <c r="G27" s="48">
        <f>SUM(G28:G56)</f>
        <v>0</v>
      </c>
      <c r="H27" s="31" t="s">
        <v>8</v>
      </c>
      <c r="I27" s="48">
        <f>SUM(I28:I56)</f>
        <v>2</v>
      </c>
      <c r="J27" s="756" t="s">
        <v>7</v>
      </c>
      <c r="K27" s="760">
        <f t="shared" ref="K27" si="12">SUM(K28:K56)</f>
        <v>4</v>
      </c>
      <c r="L27" s="758" t="s">
        <v>8</v>
      </c>
      <c r="M27" s="760">
        <f t="shared" ref="M27" si="13">SUM(M28:M56)</f>
        <v>5</v>
      </c>
      <c r="N27" s="756" t="s">
        <v>7</v>
      </c>
      <c r="O27" s="760">
        <f t="shared" ref="O27" si="14">SUM(O28:O56)</f>
        <v>7</v>
      </c>
      <c r="P27" s="758" t="s">
        <v>8</v>
      </c>
      <c r="Q27" s="760">
        <f t="shared" ref="Q27" si="15">SUM(Q28:Q56)</f>
        <v>7</v>
      </c>
      <c r="R27" s="756" t="s">
        <v>7</v>
      </c>
      <c r="S27" s="760">
        <f t="shared" ref="S27" si="16">SUM(S28:S56)</f>
        <v>5</v>
      </c>
      <c r="T27" s="758" t="s">
        <v>8</v>
      </c>
      <c r="U27" s="760">
        <f t="shared" ref="U27" si="17">SUM(U28:U56)</f>
        <v>3</v>
      </c>
      <c r="V27" s="756" t="s">
        <v>7</v>
      </c>
      <c r="W27" s="760">
        <f t="shared" ref="W27" si="18">SUM(W28:W56)</f>
        <v>0</v>
      </c>
      <c r="X27" s="758" t="s">
        <v>8</v>
      </c>
      <c r="Y27" s="760">
        <f t="shared" ref="Y27" si="19">SUM(Y28:Y56)</f>
        <v>0</v>
      </c>
      <c r="Z27" s="756" t="s">
        <v>7</v>
      </c>
      <c r="AA27" s="760">
        <f t="shared" ref="AA27" si="20">SUM(AA28:AA56)</f>
        <v>0</v>
      </c>
      <c r="AB27" s="758" t="s">
        <v>8</v>
      </c>
      <c r="AC27" s="760">
        <f t="shared" ref="AC27" si="21">SUM(AC28:AC56)</f>
        <v>0</v>
      </c>
      <c r="AD27" s="756" t="s">
        <v>7</v>
      </c>
      <c r="AE27" s="760">
        <f t="shared" ref="AE27" si="22">SUM(AE28:AE56)</f>
        <v>0</v>
      </c>
      <c r="AF27" s="758" t="s">
        <v>8</v>
      </c>
      <c r="AG27" s="760">
        <f t="shared" ref="AG27" si="23">SUM(AG28:AG56)</f>
        <v>0</v>
      </c>
    </row>
    <row r="28" spans="1:33" ht="15.75" thickBot="1">
      <c r="B28" s="26" t="s">
        <v>27</v>
      </c>
      <c r="C28" s="27"/>
      <c r="D28" s="28"/>
      <c r="E28" s="43"/>
      <c r="F28" s="35"/>
      <c r="G28" s="36">
        <v>0</v>
      </c>
      <c r="H28" s="37"/>
      <c r="I28" s="36">
        <v>0</v>
      </c>
      <c r="J28" s="35"/>
      <c r="K28" s="36">
        <v>0</v>
      </c>
      <c r="L28" s="37"/>
      <c r="M28" s="36">
        <v>0</v>
      </c>
      <c r="N28" s="35"/>
      <c r="O28" s="36">
        <v>0</v>
      </c>
      <c r="P28" s="37"/>
      <c r="Q28" s="36">
        <v>0</v>
      </c>
      <c r="R28" s="35"/>
      <c r="S28" s="36">
        <v>0</v>
      </c>
      <c r="T28" s="37"/>
      <c r="U28" s="36">
        <v>0</v>
      </c>
      <c r="V28" s="35"/>
      <c r="W28" s="36">
        <v>0</v>
      </c>
      <c r="X28" s="37"/>
      <c r="Y28" s="38"/>
      <c r="Z28" s="35"/>
      <c r="AA28" s="36">
        <v>0</v>
      </c>
      <c r="AB28" s="37"/>
      <c r="AC28" s="36">
        <v>0</v>
      </c>
      <c r="AD28" s="35"/>
      <c r="AE28" s="36">
        <v>0</v>
      </c>
      <c r="AF28" s="37"/>
      <c r="AG28" s="38"/>
    </row>
    <row r="29" spans="1:33" ht="15.75" thickBot="1">
      <c r="B29" s="26"/>
      <c r="C29" s="27"/>
      <c r="D29" s="28"/>
      <c r="E29" s="44"/>
      <c r="F29" s="39"/>
      <c r="G29" s="40"/>
      <c r="H29" s="41"/>
      <c r="I29" s="40"/>
      <c r="J29" s="39"/>
      <c r="K29" s="40"/>
      <c r="L29" s="41"/>
      <c r="M29" s="40"/>
      <c r="N29" s="39"/>
      <c r="O29" s="40"/>
      <c r="P29" s="41"/>
      <c r="Q29" s="40"/>
      <c r="R29" s="39"/>
      <c r="S29" s="40"/>
      <c r="T29" s="41"/>
      <c r="U29" s="40"/>
      <c r="V29" s="39"/>
      <c r="W29" s="40"/>
      <c r="X29" s="41"/>
      <c r="Y29" s="42"/>
      <c r="Z29" s="39"/>
      <c r="AA29" s="40"/>
      <c r="AB29" s="41"/>
      <c r="AC29" s="40"/>
      <c r="AD29" s="39"/>
      <c r="AE29" s="40"/>
      <c r="AF29" s="41"/>
      <c r="AG29" s="42"/>
    </row>
    <row r="30" spans="1:33" ht="25.5">
      <c r="A30" s="761">
        <v>11817</v>
      </c>
      <c r="B30" s="765" t="s">
        <v>10</v>
      </c>
      <c r="C30" s="768" t="s">
        <v>193</v>
      </c>
      <c r="D30" s="769"/>
      <c r="E30" s="267">
        <v>21</v>
      </c>
      <c r="F30" s="293" t="s">
        <v>127</v>
      </c>
      <c r="G30" s="749"/>
      <c r="H30" s="771" t="s">
        <v>30</v>
      </c>
      <c r="I30" s="294"/>
      <c r="J30" s="293" t="s">
        <v>29</v>
      </c>
      <c r="K30" s="749"/>
      <c r="L30" s="808" t="s">
        <v>136</v>
      </c>
      <c r="M30" s="294"/>
      <c r="N30" s="293" t="s">
        <v>58</v>
      </c>
      <c r="O30" s="294"/>
      <c r="P30" s="295" t="s">
        <v>59</v>
      </c>
      <c r="Q30" s="294"/>
      <c r="R30" s="293" t="s">
        <v>128</v>
      </c>
      <c r="S30" s="294"/>
      <c r="T30" s="295" t="s">
        <v>129</v>
      </c>
      <c r="U30" s="294"/>
      <c r="V30" s="346"/>
      <c r="W30" s="347"/>
      <c r="X30" s="348"/>
      <c r="Y30" s="317"/>
      <c r="Z30" s="114"/>
      <c r="AA30" s="112"/>
      <c r="AB30" s="113"/>
      <c r="AC30" s="112"/>
      <c r="AD30" s="114"/>
      <c r="AE30" s="112"/>
      <c r="AF30" s="113"/>
      <c r="AG30" s="115"/>
    </row>
    <row r="31" spans="1:33">
      <c r="B31" s="765" t="s">
        <v>15</v>
      </c>
      <c r="C31" s="768"/>
      <c r="D31" s="769"/>
      <c r="E31" s="267"/>
      <c r="F31" s="296"/>
      <c r="G31" s="297"/>
      <c r="H31" s="298"/>
      <c r="I31" s="297">
        <v>1</v>
      </c>
      <c r="J31" s="296"/>
      <c r="K31" s="297">
        <v>1</v>
      </c>
      <c r="L31" s="298"/>
      <c r="M31" s="297">
        <v>0</v>
      </c>
      <c r="N31" s="296"/>
      <c r="O31" s="297">
        <v>1</v>
      </c>
      <c r="P31" s="298"/>
      <c r="Q31" s="297">
        <v>1</v>
      </c>
      <c r="R31" s="296"/>
      <c r="S31" s="297">
        <v>1</v>
      </c>
      <c r="T31" s="298"/>
      <c r="U31" s="297"/>
      <c r="V31" s="349"/>
      <c r="W31" s="336"/>
      <c r="X31" s="335"/>
      <c r="Y31" s="321"/>
      <c r="Z31" s="114"/>
      <c r="AA31" s="112"/>
      <c r="AB31" s="113"/>
      <c r="AC31" s="112"/>
      <c r="AD31" s="114"/>
      <c r="AE31" s="112"/>
      <c r="AF31" s="113"/>
      <c r="AG31" s="115"/>
    </row>
    <row r="32" spans="1:33">
      <c r="B32" s="765" t="s">
        <v>16</v>
      </c>
      <c r="C32" s="768"/>
      <c r="D32" s="769"/>
      <c r="E32" s="265"/>
      <c r="F32" s="300"/>
      <c r="G32" s="301"/>
      <c r="H32" s="310"/>
      <c r="I32" s="301"/>
      <c r="J32" s="300"/>
      <c r="K32" s="301">
        <v>1</v>
      </c>
      <c r="L32" s="302"/>
      <c r="M32" s="301"/>
      <c r="N32" s="300"/>
      <c r="O32" s="313">
        <v>1</v>
      </c>
      <c r="P32" s="309"/>
      <c r="Q32" s="297">
        <v>1</v>
      </c>
      <c r="R32" s="343"/>
      <c r="S32" s="344"/>
      <c r="T32" s="345"/>
      <c r="U32" s="297"/>
      <c r="V32" s="355"/>
      <c r="W32" s="356"/>
      <c r="X32" s="357"/>
      <c r="Y32" s="325"/>
      <c r="Z32" s="135"/>
      <c r="AA32" s="136"/>
      <c r="AB32" s="123"/>
      <c r="AC32" s="112"/>
      <c r="AD32" s="135"/>
      <c r="AE32" s="133"/>
      <c r="AF32" s="134"/>
      <c r="AG32" s="137"/>
    </row>
    <row r="33" spans="1:33" ht="38.25">
      <c r="A33" s="761">
        <v>11817</v>
      </c>
      <c r="B33" s="765" t="s">
        <v>17</v>
      </c>
      <c r="C33" s="768" t="s">
        <v>181</v>
      </c>
      <c r="D33" s="769"/>
      <c r="E33" s="266">
        <v>21</v>
      </c>
      <c r="F33" s="341"/>
      <c r="G33" s="754"/>
      <c r="H33" s="787" t="s">
        <v>30</v>
      </c>
      <c r="I33" s="334">
        <v>1</v>
      </c>
      <c r="J33" s="263" t="s">
        <v>136</v>
      </c>
      <c r="K33" s="306"/>
      <c r="L33" s="307" t="s">
        <v>29</v>
      </c>
      <c r="M33" s="306"/>
      <c r="N33" s="305" t="s">
        <v>58</v>
      </c>
      <c r="O33" s="311"/>
      <c r="P33" s="312" t="s">
        <v>59</v>
      </c>
      <c r="Q33" s="306"/>
      <c r="R33" s="305"/>
      <c r="S33" s="306"/>
      <c r="T33" s="307"/>
      <c r="U33" s="306"/>
      <c r="V33" s="351"/>
      <c r="W33" s="340"/>
      <c r="X33" s="339"/>
      <c r="Y33" s="329"/>
      <c r="Z33" s="118"/>
      <c r="AA33" s="119"/>
      <c r="AB33" s="120"/>
      <c r="AC33" s="116"/>
      <c r="AD33" s="118"/>
      <c r="AE33" s="116"/>
      <c r="AF33" s="117"/>
      <c r="AG33" s="121"/>
    </row>
    <row r="34" spans="1:33">
      <c r="B34" s="765" t="s">
        <v>183</v>
      </c>
      <c r="C34" s="768"/>
      <c r="D34" s="769"/>
      <c r="E34" s="267"/>
      <c r="F34" s="296"/>
      <c r="G34" s="297"/>
      <c r="H34" s="298"/>
      <c r="I34" s="297"/>
      <c r="J34" s="296"/>
      <c r="K34" s="297">
        <v>0</v>
      </c>
      <c r="L34" s="298"/>
      <c r="M34" s="297">
        <v>1</v>
      </c>
      <c r="N34" s="296"/>
      <c r="O34" s="308">
        <v>1</v>
      </c>
      <c r="P34" s="309"/>
      <c r="Q34" s="308">
        <v>1</v>
      </c>
      <c r="R34" s="296"/>
      <c r="S34" s="297"/>
      <c r="T34" s="298"/>
      <c r="U34" s="308"/>
      <c r="V34" s="349"/>
      <c r="W34" s="336"/>
      <c r="X34" s="335"/>
      <c r="Y34" s="321"/>
      <c r="Z34" s="114"/>
      <c r="AA34" s="122"/>
      <c r="AB34" s="123"/>
      <c r="AC34" s="122"/>
      <c r="AD34" s="114"/>
      <c r="AE34" s="112"/>
      <c r="AF34" s="113"/>
      <c r="AG34" s="115"/>
    </row>
    <row r="35" spans="1:33">
      <c r="B35" s="765" t="s">
        <v>25</v>
      </c>
      <c r="C35" s="768" t="s">
        <v>182</v>
      </c>
      <c r="D35" s="767"/>
      <c r="E35" s="265"/>
      <c r="F35" s="300"/>
      <c r="G35" s="301"/>
      <c r="H35" s="302"/>
      <c r="I35" s="301"/>
      <c r="J35" s="300"/>
      <c r="K35" s="301"/>
      <c r="L35" s="302"/>
      <c r="M35" s="301">
        <v>1</v>
      </c>
      <c r="N35" s="300"/>
      <c r="O35" s="313"/>
      <c r="P35" s="310"/>
      <c r="Q35" s="303"/>
      <c r="R35" s="300"/>
      <c r="S35" s="301"/>
      <c r="T35" s="302"/>
      <c r="U35" s="303"/>
      <c r="V35" s="350"/>
      <c r="W35" s="338"/>
      <c r="X35" s="337"/>
      <c r="Y35" s="325"/>
      <c r="Z35" s="135"/>
      <c r="AA35" s="136"/>
      <c r="AB35" s="138"/>
      <c r="AC35" s="137"/>
      <c r="AD35" s="135"/>
      <c r="AE35" s="133"/>
      <c r="AF35" s="134"/>
      <c r="AG35" s="137"/>
    </row>
    <row r="36" spans="1:33">
      <c r="B36" s="765" t="s">
        <v>130</v>
      </c>
      <c r="C36" s="768"/>
      <c r="D36" s="769"/>
      <c r="E36" s="267"/>
      <c r="F36" s="305"/>
      <c r="G36" s="306"/>
      <c r="H36" s="307"/>
      <c r="I36" s="306"/>
      <c r="J36" s="305"/>
      <c r="K36" s="306"/>
      <c r="L36" s="307"/>
      <c r="M36" s="306"/>
      <c r="N36" s="305"/>
      <c r="O36" s="311"/>
      <c r="P36" s="312"/>
      <c r="Q36" s="306"/>
      <c r="R36" s="305"/>
      <c r="S36" s="306"/>
      <c r="T36" s="307"/>
      <c r="U36" s="306"/>
      <c r="V36" s="351"/>
      <c r="W36" s="340"/>
      <c r="X36" s="339"/>
      <c r="Y36" s="317"/>
      <c r="Z36" s="114"/>
      <c r="AA36" s="122"/>
      <c r="AB36" s="123"/>
      <c r="AC36" s="112"/>
      <c r="AD36" s="114"/>
      <c r="AE36" s="112"/>
      <c r="AF36" s="113"/>
      <c r="AG36" s="115"/>
    </row>
    <row r="37" spans="1:33">
      <c r="B37" s="720" t="s">
        <v>131</v>
      </c>
      <c r="C37" s="768"/>
      <c r="D37" s="769"/>
      <c r="E37" s="267"/>
      <c r="F37" s="296"/>
      <c r="G37" s="297"/>
      <c r="H37" s="298"/>
      <c r="I37" s="297"/>
      <c r="J37" s="296"/>
      <c r="K37" s="297"/>
      <c r="L37" s="298"/>
      <c r="M37" s="297"/>
      <c r="N37" s="296"/>
      <c r="O37" s="308"/>
      <c r="P37" s="309"/>
      <c r="Q37" s="297"/>
      <c r="R37" s="296"/>
      <c r="S37" s="297"/>
      <c r="T37" s="298"/>
      <c r="U37" s="297"/>
      <c r="V37" s="349"/>
      <c r="W37" s="336"/>
      <c r="X37" s="335"/>
      <c r="Y37" s="321"/>
      <c r="Z37" s="114"/>
      <c r="AA37" s="122"/>
      <c r="AB37" s="123"/>
      <c r="AC37" s="112"/>
      <c r="AD37" s="114"/>
      <c r="AE37" s="112"/>
      <c r="AF37" s="113"/>
      <c r="AG37" s="115"/>
    </row>
    <row r="38" spans="1:33" ht="15.75" thickBot="1">
      <c r="B38" s="815"/>
      <c r="C38" s="815"/>
      <c r="D38" s="719"/>
      <c r="E38" s="342"/>
      <c r="F38" s="288"/>
      <c r="G38" s="287"/>
      <c r="H38" s="286"/>
      <c r="I38" s="287"/>
      <c r="J38" s="288"/>
      <c r="K38" s="287"/>
      <c r="L38" s="286"/>
      <c r="M38" s="287"/>
      <c r="N38" s="288"/>
      <c r="O38" s="287"/>
      <c r="P38" s="286"/>
      <c r="Q38" s="287"/>
      <c r="R38" s="288"/>
      <c r="S38" s="287"/>
      <c r="T38" s="286"/>
      <c r="U38" s="287"/>
      <c r="V38" s="330"/>
      <c r="W38" s="331"/>
      <c r="X38" s="332"/>
      <c r="Y38" s="333"/>
      <c r="Z38" s="114"/>
      <c r="AA38" s="122"/>
      <c r="AB38" s="138"/>
      <c r="AC38" s="133"/>
      <c r="AD38" s="135"/>
      <c r="AE38" s="112"/>
      <c r="AF38" s="113"/>
      <c r="AG38" s="115"/>
    </row>
    <row r="39" spans="1:33">
      <c r="A39" s="761">
        <v>11516</v>
      </c>
      <c r="B39" s="359" t="s">
        <v>10</v>
      </c>
      <c r="C39" s="763" t="s">
        <v>194</v>
      </c>
      <c r="D39" s="361"/>
      <c r="E39" s="267">
        <v>18</v>
      </c>
      <c r="F39" s="271"/>
      <c r="G39" s="273"/>
      <c r="H39" s="295" t="s">
        <v>132</v>
      </c>
      <c r="I39" s="294"/>
      <c r="J39" s="293" t="s">
        <v>58</v>
      </c>
      <c r="K39" s="294"/>
      <c r="L39" s="295" t="s">
        <v>59</v>
      </c>
      <c r="M39" s="294"/>
      <c r="N39" s="293" t="s">
        <v>58</v>
      </c>
      <c r="O39" s="294"/>
      <c r="P39" s="295" t="s">
        <v>59</v>
      </c>
      <c r="Q39" s="294"/>
      <c r="R39" s="293" t="s">
        <v>58</v>
      </c>
      <c r="S39" s="294"/>
      <c r="T39" s="295" t="s">
        <v>59</v>
      </c>
      <c r="U39" s="294"/>
      <c r="V39" s="293" t="s">
        <v>128</v>
      </c>
      <c r="W39" s="294"/>
      <c r="X39" s="269"/>
      <c r="Y39" s="275"/>
      <c r="Z39" s="126"/>
      <c r="AA39" s="124"/>
      <c r="AB39" s="125"/>
      <c r="AC39" s="124"/>
      <c r="AD39" s="126"/>
      <c r="AE39" s="124"/>
      <c r="AF39" s="125"/>
      <c r="AG39" s="127"/>
    </row>
    <row r="40" spans="1:33">
      <c r="B40" s="359" t="s">
        <v>15</v>
      </c>
      <c r="C40" s="364"/>
      <c r="D40" s="361"/>
      <c r="E40" s="267"/>
      <c r="F40" s="280"/>
      <c r="G40" s="277"/>
      <c r="H40" s="298"/>
      <c r="I40" s="297">
        <v>0</v>
      </c>
      <c r="J40" s="296"/>
      <c r="K40" s="297">
        <v>1</v>
      </c>
      <c r="L40" s="298"/>
      <c r="M40" s="297">
        <v>1</v>
      </c>
      <c r="N40" s="296"/>
      <c r="O40" s="297">
        <v>1</v>
      </c>
      <c r="P40" s="298"/>
      <c r="Q40" s="297">
        <v>1</v>
      </c>
      <c r="R40" s="296"/>
      <c r="S40" s="297">
        <v>1</v>
      </c>
      <c r="T40" s="298"/>
      <c r="U40" s="297">
        <v>1</v>
      </c>
      <c r="V40" s="296"/>
      <c r="W40" s="297">
        <v>0</v>
      </c>
      <c r="X40" s="276"/>
      <c r="Y40" s="281"/>
      <c r="Z40" s="114"/>
      <c r="AA40" s="112"/>
      <c r="AB40" s="113"/>
      <c r="AC40" s="112"/>
      <c r="AD40" s="114"/>
      <c r="AE40" s="112"/>
      <c r="AF40" s="113"/>
      <c r="AG40" s="115"/>
    </row>
    <row r="41" spans="1:33">
      <c r="B41" s="359" t="s">
        <v>16</v>
      </c>
      <c r="C41" s="364"/>
      <c r="D41" s="361"/>
      <c r="E41" s="265"/>
      <c r="F41" s="282"/>
      <c r="G41" s="279"/>
      <c r="H41" s="302"/>
      <c r="I41" s="301"/>
      <c r="J41" s="300"/>
      <c r="K41" s="301"/>
      <c r="L41" s="302"/>
      <c r="M41" s="301"/>
      <c r="N41" s="300"/>
      <c r="O41" s="301"/>
      <c r="P41" s="302"/>
      <c r="Q41" s="301"/>
      <c r="R41" s="300"/>
      <c r="S41" s="301"/>
      <c r="T41" s="302"/>
      <c r="U41" s="297"/>
      <c r="V41" s="300"/>
      <c r="W41" s="301"/>
      <c r="X41" s="278"/>
      <c r="Y41" s="283"/>
      <c r="Z41" s="135"/>
      <c r="AA41" s="133"/>
      <c r="AB41" s="134"/>
      <c r="AC41" s="133"/>
      <c r="AD41" s="135"/>
      <c r="AE41" s="133"/>
      <c r="AF41" s="134"/>
      <c r="AG41" s="137"/>
    </row>
    <row r="42" spans="1:33">
      <c r="A42" s="761">
        <v>11516</v>
      </c>
      <c r="B42" s="359" t="s">
        <v>17</v>
      </c>
      <c r="C42" s="365"/>
      <c r="D42" s="361"/>
      <c r="E42" s="266">
        <v>18</v>
      </c>
      <c r="F42" s="270"/>
      <c r="G42" s="272"/>
      <c r="H42" s="307"/>
      <c r="I42" s="306"/>
      <c r="J42" s="305" t="s">
        <v>58</v>
      </c>
      <c r="K42" s="306"/>
      <c r="L42" s="307" t="s">
        <v>59</v>
      </c>
      <c r="M42" s="306"/>
      <c r="N42" s="305" t="s">
        <v>58</v>
      </c>
      <c r="O42" s="306"/>
      <c r="P42" s="307" t="s">
        <v>59</v>
      </c>
      <c r="Q42" s="306"/>
      <c r="R42" s="305" t="s">
        <v>58</v>
      </c>
      <c r="S42" s="306"/>
      <c r="T42" s="307" t="s">
        <v>59</v>
      </c>
      <c r="U42" s="306"/>
      <c r="V42" s="305"/>
      <c r="W42" s="306"/>
      <c r="X42" s="268"/>
      <c r="Y42" s="274"/>
      <c r="Z42" s="118"/>
      <c r="AA42" s="116"/>
      <c r="AB42" s="117"/>
      <c r="AC42" s="116"/>
      <c r="AD42" s="118"/>
      <c r="AE42" s="116"/>
      <c r="AF42" s="117"/>
      <c r="AG42" s="121"/>
    </row>
    <row r="43" spans="1:33">
      <c r="B43" s="359" t="s">
        <v>18</v>
      </c>
      <c r="C43" s="364"/>
      <c r="D43" s="360"/>
      <c r="E43" s="267"/>
      <c r="F43" s="280"/>
      <c r="G43" s="277"/>
      <c r="H43" s="298"/>
      <c r="I43" s="297"/>
      <c r="J43" s="296"/>
      <c r="K43" s="297">
        <v>1</v>
      </c>
      <c r="L43" s="298"/>
      <c r="M43" s="297">
        <v>1</v>
      </c>
      <c r="N43" s="296"/>
      <c r="O43" s="297">
        <v>1</v>
      </c>
      <c r="P43" s="298"/>
      <c r="Q43" s="297">
        <v>1</v>
      </c>
      <c r="R43" s="296"/>
      <c r="S43" s="308">
        <v>1</v>
      </c>
      <c r="T43" s="309"/>
      <c r="U43" s="308">
        <v>1</v>
      </c>
      <c r="V43" s="296"/>
      <c r="W43" s="297"/>
      <c r="X43" s="276"/>
      <c r="Y43" s="281"/>
      <c r="Z43" s="114"/>
      <c r="AA43" s="112"/>
      <c r="AB43" s="113"/>
      <c r="AC43" s="112"/>
      <c r="AD43" s="114"/>
      <c r="AE43" s="112"/>
      <c r="AF43" s="113"/>
      <c r="AG43" s="115"/>
    </row>
    <row r="44" spans="1:33">
      <c r="B44" s="359" t="s">
        <v>25</v>
      </c>
      <c r="C44" s="364"/>
      <c r="D44" s="362"/>
      <c r="E44" s="265"/>
      <c r="F44" s="282"/>
      <c r="G44" s="279"/>
      <c r="H44" s="278"/>
      <c r="I44" s="279"/>
      <c r="J44" s="282"/>
      <c r="K44" s="279"/>
      <c r="L44" s="278"/>
      <c r="M44" s="279"/>
      <c r="N44" s="282"/>
      <c r="O44" s="279"/>
      <c r="P44" s="278"/>
      <c r="Q44" s="279"/>
      <c r="R44" s="282"/>
      <c r="S44" s="279"/>
      <c r="T44" s="278"/>
      <c r="U44" s="279"/>
      <c r="V44" s="282"/>
      <c r="W44" s="279"/>
      <c r="X44" s="278"/>
      <c r="Y44" s="283"/>
      <c r="Z44" s="135"/>
      <c r="AA44" s="133"/>
      <c r="AB44" s="134"/>
      <c r="AC44" s="133"/>
      <c r="AD44" s="135"/>
      <c r="AE44" s="133"/>
      <c r="AF44" s="134"/>
      <c r="AG44" s="137"/>
    </row>
    <row r="45" spans="1:33">
      <c r="B45" s="366" t="s">
        <v>117</v>
      </c>
      <c r="C45" s="363"/>
      <c r="D45" s="362"/>
      <c r="E45" s="266"/>
      <c r="F45" s="270"/>
      <c r="G45" s="272"/>
      <c r="H45" s="268"/>
      <c r="I45" s="272"/>
      <c r="J45" s="270"/>
      <c r="K45" s="272"/>
      <c r="L45" s="268"/>
      <c r="M45" s="272"/>
      <c r="N45" s="270"/>
      <c r="O45" s="272"/>
      <c r="P45" s="268"/>
      <c r="Q45" s="272"/>
      <c r="R45" s="270"/>
      <c r="S45" s="272"/>
      <c r="T45" s="268"/>
      <c r="U45" s="272"/>
      <c r="V45" s="270"/>
      <c r="W45" s="272"/>
      <c r="X45" s="268"/>
      <c r="Y45" s="274"/>
      <c r="Z45" s="118"/>
      <c r="AA45" s="116"/>
      <c r="AB45" s="117"/>
      <c r="AC45" s="116"/>
      <c r="AD45" s="118"/>
      <c r="AE45" s="116"/>
      <c r="AF45" s="117"/>
      <c r="AG45" s="121"/>
    </row>
    <row r="46" spans="1:33">
      <c r="B46" s="367" t="s">
        <v>133</v>
      </c>
      <c r="C46" s="360"/>
      <c r="D46" s="362"/>
      <c r="E46" s="267"/>
      <c r="F46" s="280"/>
      <c r="G46" s="277"/>
      <c r="H46" s="276"/>
      <c r="I46" s="277"/>
      <c r="J46" s="280"/>
      <c r="K46" s="277"/>
      <c r="L46" s="276"/>
      <c r="M46" s="277"/>
      <c r="N46" s="280"/>
      <c r="O46" s="277"/>
      <c r="P46" s="276"/>
      <c r="Q46" s="277"/>
      <c r="R46" s="280"/>
      <c r="S46" s="277"/>
      <c r="T46" s="276"/>
      <c r="U46" s="277"/>
      <c r="V46" s="280"/>
      <c r="W46" s="277"/>
      <c r="X46" s="276"/>
      <c r="Y46" s="281"/>
      <c r="Z46" s="114"/>
      <c r="AA46" s="112"/>
      <c r="AB46" s="113"/>
      <c r="AC46" s="112"/>
      <c r="AD46" s="114"/>
      <c r="AE46" s="112"/>
      <c r="AF46" s="113"/>
      <c r="AG46" s="115"/>
    </row>
    <row r="47" spans="1:33" ht="15.75" thickBot="1">
      <c r="B47" s="368"/>
      <c r="C47" s="368"/>
      <c r="D47" s="369"/>
      <c r="E47" s="291"/>
      <c r="F47" s="288"/>
      <c r="G47" s="287"/>
      <c r="H47" s="286"/>
      <c r="I47" s="287"/>
      <c r="J47" s="288"/>
      <c r="K47" s="287"/>
      <c r="L47" s="286"/>
      <c r="M47" s="287"/>
      <c r="N47" s="288"/>
      <c r="O47" s="287"/>
      <c r="P47" s="286"/>
      <c r="Q47" s="287"/>
      <c r="R47" s="288"/>
      <c r="S47" s="287"/>
      <c r="T47" s="286"/>
      <c r="U47" s="287"/>
      <c r="V47" s="288"/>
      <c r="W47" s="287"/>
      <c r="X47" s="286"/>
      <c r="Y47" s="289"/>
      <c r="Z47" s="135"/>
      <c r="AA47" s="133"/>
      <c r="AB47" s="134"/>
      <c r="AC47" s="133"/>
      <c r="AD47" s="135"/>
      <c r="AE47" s="133"/>
      <c r="AF47" s="134"/>
      <c r="AG47" s="137"/>
    </row>
    <row r="48" spans="1:33" s="214" customFormat="1" ht="25.5">
      <c r="A48" s="761">
        <v>11234</v>
      </c>
      <c r="B48" s="359" t="s">
        <v>10</v>
      </c>
      <c r="C48" s="763" t="s">
        <v>195</v>
      </c>
      <c r="D48" s="370"/>
      <c r="E48" s="292">
        <v>14</v>
      </c>
      <c r="F48" s="354"/>
      <c r="G48" s="353"/>
      <c r="H48" s="352"/>
      <c r="I48" s="353"/>
      <c r="J48" s="271"/>
      <c r="K48" s="273"/>
      <c r="L48" s="264" t="s">
        <v>69</v>
      </c>
      <c r="M48" s="273"/>
      <c r="N48" s="271" t="s">
        <v>29</v>
      </c>
      <c r="O48" s="273"/>
      <c r="P48" s="269" t="s">
        <v>59</v>
      </c>
      <c r="Q48" s="273"/>
      <c r="R48" s="358" t="s">
        <v>57</v>
      </c>
      <c r="S48" s="273"/>
      <c r="T48" s="269" t="s">
        <v>135</v>
      </c>
      <c r="U48" s="273"/>
      <c r="V48" s="314"/>
      <c r="W48" s="315"/>
      <c r="X48" s="316"/>
      <c r="Y48" s="317"/>
      <c r="Z48" s="118"/>
      <c r="AA48" s="116"/>
      <c r="AB48" s="117"/>
      <c r="AC48" s="116"/>
      <c r="AD48" s="118"/>
      <c r="AE48" s="116"/>
      <c r="AF48" s="117"/>
      <c r="AG48" s="121"/>
    </row>
    <row r="49" spans="1:33" s="214" customFormat="1">
      <c r="A49" s="761"/>
      <c r="B49" s="359" t="s">
        <v>15</v>
      </c>
      <c r="C49" s="364"/>
      <c r="D49" s="370"/>
      <c r="E49" s="292"/>
      <c r="F49" s="349"/>
      <c r="G49" s="336"/>
      <c r="H49" s="335"/>
      <c r="I49" s="336"/>
      <c r="J49" s="280"/>
      <c r="K49" s="277"/>
      <c r="L49" s="276"/>
      <c r="M49" s="277">
        <v>1</v>
      </c>
      <c r="N49" s="280"/>
      <c r="O49" s="277">
        <v>1</v>
      </c>
      <c r="P49" s="276"/>
      <c r="Q49" s="277">
        <v>1</v>
      </c>
      <c r="R49" s="271"/>
      <c r="S49" s="277">
        <v>1</v>
      </c>
      <c r="T49" s="276"/>
      <c r="U49" s="277">
        <v>1</v>
      </c>
      <c r="V49" s="318"/>
      <c r="W49" s="319"/>
      <c r="X49" s="320"/>
      <c r="Y49" s="321"/>
      <c r="Z49" s="114"/>
      <c r="AA49" s="112"/>
      <c r="AB49" s="113"/>
      <c r="AC49" s="112"/>
      <c r="AD49" s="114"/>
      <c r="AE49" s="112"/>
      <c r="AF49" s="113"/>
      <c r="AG49" s="115"/>
    </row>
    <row r="50" spans="1:33" s="214" customFormat="1">
      <c r="A50" s="761"/>
      <c r="B50" s="359" t="s">
        <v>16</v>
      </c>
      <c r="C50" s="364"/>
      <c r="D50" s="370"/>
      <c r="E50" s="299"/>
      <c r="F50" s="350"/>
      <c r="G50" s="338"/>
      <c r="H50" s="337"/>
      <c r="I50" s="338"/>
      <c r="J50" s="282"/>
      <c r="K50" s="279"/>
      <c r="L50" s="278"/>
      <c r="M50" s="279"/>
      <c r="N50" s="282"/>
      <c r="O50" s="279"/>
      <c r="P50" s="278"/>
      <c r="Q50" s="277"/>
      <c r="R50" s="290"/>
      <c r="S50" s="279"/>
      <c r="T50" s="278"/>
      <c r="U50" s="277"/>
      <c r="V50" s="322"/>
      <c r="W50" s="323"/>
      <c r="X50" s="324"/>
      <c r="Y50" s="325"/>
      <c r="Z50" s="135"/>
      <c r="AA50" s="133"/>
      <c r="AB50" s="134"/>
      <c r="AC50" s="133"/>
      <c r="AD50" s="135"/>
      <c r="AE50" s="133"/>
      <c r="AF50" s="134"/>
      <c r="AG50" s="137"/>
    </row>
    <row r="51" spans="1:33" s="214" customFormat="1" ht="25.5">
      <c r="A51" s="761">
        <v>11234</v>
      </c>
      <c r="B51" s="359" t="s">
        <v>17</v>
      </c>
      <c r="C51" s="365"/>
      <c r="D51" s="370"/>
      <c r="E51" s="304">
        <v>14</v>
      </c>
      <c r="F51" s="351"/>
      <c r="G51" s="340"/>
      <c r="H51" s="339"/>
      <c r="I51" s="340"/>
      <c r="J51" s="270"/>
      <c r="K51" s="272"/>
      <c r="L51" s="264" t="s">
        <v>69</v>
      </c>
      <c r="M51" s="272"/>
      <c r="N51" s="270" t="s">
        <v>59</v>
      </c>
      <c r="O51" s="272"/>
      <c r="P51" s="268" t="s">
        <v>29</v>
      </c>
      <c r="Q51" s="272"/>
      <c r="R51" s="358" t="s">
        <v>57</v>
      </c>
      <c r="S51" s="272"/>
      <c r="T51" s="268"/>
      <c r="U51" s="272"/>
      <c r="V51" s="326"/>
      <c r="W51" s="327"/>
      <c r="X51" s="328"/>
      <c r="Y51" s="329"/>
      <c r="Z51" s="118"/>
      <c r="AA51" s="116"/>
      <c r="AB51" s="117"/>
      <c r="AC51" s="116"/>
      <c r="AD51" s="118"/>
      <c r="AE51" s="116"/>
      <c r="AF51" s="117"/>
      <c r="AG51" s="121"/>
    </row>
    <row r="52" spans="1:33" s="214" customFormat="1">
      <c r="A52" s="761"/>
      <c r="B52" s="359" t="s">
        <v>18</v>
      </c>
      <c r="C52" s="364"/>
      <c r="D52" s="809"/>
      <c r="E52" s="292"/>
      <c r="F52" s="349"/>
      <c r="G52" s="336"/>
      <c r="H52" s="335"/>
      <c r="I52" s="336"/>
      <c r="J52" s="280"/>
      <c r="K52" s="277"/>
      <c r="L52" s="276"/>
      <c r="M52" s="277">
        <v>0</v>
      </c>
      <c r="N52" s="280"/>
      <c r="O52" s="284">
        <v>1</v>
      </c>
      <c r="P52" s="285"/>
      <c r="Q52" s="284">
        <v>1</v>
      </c>
      <c r="R52" s="271"/>
      <c r="S52" s="277">
        <v>1</v>
      </c>
      <c r="T52" s="285"/>
      <c r="U52" s="284"/>
      <c r="V52" s="318"/>
      <c r="W52" s="319"/>
      <c r="X52" s="320"/>
      <c r="Y52" s="321"/>
      <c r="Z52" s="114"/>
      <c r="AA52" s="112"/>
      <c r="AB52" s="113"/>
      <c r="AC52" s="112"/>
      <c r="AD52" s="114"/>
      <c r="AE52" s="112"/>
      <c r="AF52" s="113"/>
      <c r="AG52" s="115"/>
    </row>
    <row r="53" spans="1:33" s="761" customFormat="1">
      <c r="B53" s="786" t="s">
        <v>25</v>
      </c>
      <c r="C53" s="763"/>
      <c r="D53" s="729"/>
      <c r="E53" s="718"/>
      <c r="F53" s="727"/>
      <c r="G53" s="746"/>
      <c r="H53" s="723"/>
      <c r="I53" s="746"/>
      <c r="J53" s="780"/>
      <c r="K53" s="779"/>
      <c r="L53" s="778"/>
      <c r="M53" s="779"/>
      <c r="N53" s="780"/>
      <c r="O53" s="781"/>
      <c r="P53" s="778"/>
      <c r="Q53" s="781"/>
      <c r="R53" s="748"/>
      <c r="S53" s="779"/>
      <c r="T53" s="778"/>
      <c r="U53" s="781"/>
      <c r="V53" s="741"/>
      <c r="W53" s="742"/>
      <c r="X53" s="743"/>
      <c r="Y53" s="744"/>
      <c r="Z53" s="135"/>
      <c r="AA53" s="133"/>
      <c r="AB53" s="134"/>
      <c r="AC53" s="133"/>
      <c r="AD53" s="135"/>
      <c r="AE53" s="133"/>
      <c r="AF53" s="134"/>
      <c r="AG53" s="137"/>
    </row>
    <row r="54" spans="1:33" s="761" customFormat="1">
      <c r="B54" s="786" t="s">
        <v>117</v>
      </c>
      <c r="C54" s="763"/>
      <c r="D54" s="788"/>
      <c r="E54" s="773"/>
      <c r="F54" s="728"/>
      <c r="G54" s="725"/>
      <c r="H54" s="724"/>
      <c r="I54" s="725"/>
      <c r="J54" s="753"/>
      <c r="K54" s="754"/>
      <c r="L54" s="755"/>
      <c r="M54" s="754"/>
      <c r="N54" s="753"/>
      <c r="O54" s="311"/>
      <c r="P54" s="312"/>
      <c r="Q54" s="754"/>
      <c r="R54" s="753"/>
      <c r="S54" s="754"/>
      <c r="T54" s="755"/>
      <c r="U54" s="754"/>
      <c r="V54" s="728"/>
      <c r="W54" s="725"/>
      <c r="X54" s="724"/>
      <c r="Y54" s="739"/>
      <c r="Z54" s="114"/>
      <c r="AA54" s="122"/>
      <c r="AB54" s="123"/>
      <c r="AC54" s="112"/>
      <c r="AD54" s="114"/>
      <c r="AE54" s="112"/>
      <c r="AF54" s="113"/>
      <c r="AG54" s="115"/>
    </row>
    <row r="55" spans="1:33" s="761" customFormat="1">
      <c r="B55" s="747" t="s">
        <v>172</v>
      </c>
      <c r="C55" s="763"/>
      <c r="D55" s="788"/>
      <c r="E55" s="774"/>
      <c r="F55" s="726"/>
      <c r="G55" s="745"/>
      <c r="H55" s="722"/>
      <c r="I55" s="745"/>
      <c r="J55" s="750"/>
      <c r="K55" s="751"/>
      <c r="L55" s="752"/>
      <c r="M55" s="751"/>
      <c r="N55" s="750"/>
      <c r="O55" s="308"/>
      <c r="P55" s="309"/>
      <c r="Q55" s="751"/>
      <c r="R55" s="750"/>
      <c r="S55" s="751"/>
      <c r="T55" s="752"/>
      <c r="U55" s="751"/>
      <c r="V55" s="726"/>
      <c r="W55" s="745"/>
      <c r="X55" s="722"/>
      <c r="Y55" s="740"/>
      <c r="Z55" s="114"/>
      <c r="AA55" s="122"/>
      <c r="AB55" s="123"/>
      <c r="AC55" s="112"/>
      <c r="AD55" s="114"/>
      <c r="AE55" s="112"/>
      <c r="AF55" s="113"/>
      <c r="AG55" s="115"/>
    </row>
    <row r="56" spans="1:33" s="214" customFormat="1" ht="15.75" thickBot="1">
      <c r="A56" s="761"/>
      <c r="B56" s="359"/>
      <c r="C56" s="364"/>
      <c r="D56" s="734"/>
      <c r="E56" s="730"/>
      <c r="F56" s="731"/>
      <c r="G56" s="732"/>
      <c r="H56" s="733"/>
      <c r="I56" s="732"/>
      <c r="J56" s="784"/>
      <c r="K56" s="783"/>
      <c r="L56" s="782"/>
      <c r="M56" s="783"/>
      <c r="N56" s="784"/>
      <c r="O56" s="783"/>
      <c r="P56" s="782"/>
      <c r="Q56" s="783"/>
      <c r="R56" s="784"/>
      <c r="S56" s="783"/>
      <c r="T56" s="782"/>
      <c r="U56" s="783"/>
      <c r="V56" s="731"/>
      <c r="W56" s="732"/>
      <c r="X56" s="733"/>
      <c r="Y56" s="721"/>
      <c r="Z56" s="114"/>
      <c r="AA56" s="122"/>
      <c r="AB56" s="138"/>
      <c r="AC56" s="133"/>
      <c r="AD56" s="135"/>
      <c r="AE56" s="112"/>
      <c r="AF56" s="113"/>
      <c r="AG56" s="115"/>
    </row>
    <row r="57" spans="1:33" ht="18.75" thickBot="1">
      <c r="B57" s="45" t="s">
        <v>175</v>
      </c>
      <c r="C57" s="31"/>
      <c r="D57" s="31"/>
      <c r="E57" s="810"/>
      <c r="F57" s="811" t="s">
        <v>1</v>
      </c>
      <c r="G57" s="812"/>
      <c r="H57" s="813"/>
      <c r="I57" s="812"/>
      <c r="J57" s="811" t="s">
        <v>2</v>
      </c>
      <c r="K57" s="812"/>
      <c r="L57" s="813"/>
      <c r="M57" s="812"/>
      <c r="N57" s="811" t="s">
        <v>3</v>
      </c>
      <c r="O57" s="812"/>
      <c r="P57" s="813"/>
      <c r="Q57" s="812"/>
      <c r="R57" s="811" t="s">
        <v>4</v>
      </c>
      <c r="S57" s="812"/>
      <c r="T57" s="813"/>
      <c r="U57" s="812"/>
      <c r="V57" s="811" t="s">
        <v>5</v>
      </c>
      <c r="W57" s="812"/>
      <c r="X57" s="813"/>
      <c r="Y57" s="814"/>
      <c r="Z57" s="811" t="s">
        <v>173</v>
      </c>
      <c r="AA57" s="812"/>
      <c r="AB57" s="813"/>
      <c r="AC57" s="812"/>
      <c r="AD57" s="811" t="s">
        <v>174</v>
      </c>
      <c r="AE57" s="812"/>
      <c r="AF57" s="813"/>
      <c r="AG57" s="814"/>
    </row>
    <row r="58" spans="1:33" ht="15.75" thickBot="1">
      <c r="B58" s="49"/>
      <c r="C58" s="50"/>
      <c r="D58" s="51"/>
      <c r="E58" s="34"/>
      <c r="F58" s="29" t="s">
        <v>7</v>
      </c>
      <c r="G58" s="48">
        <f>SUM(G59:G78)</f>
        <v>0</v>
      </c>
      <c r="H58" s="31" t="s">
        <v>8</v>
      </c>
      <c r="I58" s="48">
        <f>SUM(I59:I78)</f>
        <v>0</v>
      </c>
      <c r="J58" s="756" t="s">
        <v>7</v>
      </c>
      <c r="K58" s="760">
        <f t="shared" ref="K58" si="24">SUM(K59:K78)</f>
        <v>0</v>
      </c>
      <c r="L58" s="758" t="s">
        <v>8</v>
      </c>
      <c r="M58" s="760">
        <f t="shared" ref="M58" si="25">SUM(M59:M78)</f>
        <v>0</v>
      </c>
      <c r="N58" s="756" t="s">
        <v>7</v>
      </c>
      <c r="O58" s="760">
        <f t="shared" ref="O58" si="26">SUM(O59:O78)</f>
        <v>0</v>
      </c>
      <c r="P58" s="758" t="s">
        <v>8</v>
      </c>
      <c r="Q58" s="760">
        <f t="shared" ref="Q58" si="27">SUM(Q59:Q78)</f>
        <v>0</v>
      </c>
      <c r="R58" s="756" t="s">
        <v>7</v>
      </c>
      <c r="S58" s="760">
        <f t="shared" ref="S58" si="28">SUM(S59:S78)</f>
        <v>0</v>
      </c>
      <c r="T58" s="758" t="s">
        <v>8</v>
      </c>
      <c r="U58" s="760">
        <f t="shared" ref="U58" si="29">SUM(U59:U78)</f>
        <v>0</v>
      </c>
      <c r="V58" s="756" t="s">
        <v>7</v>
      </c>
      <c r="W58" s="760">
        <f t="shared" ref="W58" si="30">SUM(W59:W78)</f>
        <v>0</v>
      </c>
      <c r="X58" s="758" t="s">
        <v>8</v>
      </c>
      <c r="Y58" s="760">
        <f t="shared" ref="Y58" si="31">SUM(Y59:Y78)</f>
        <v>0</v>
      </c>
      <c r="Z58" s="756" t="s">
        <v>7</v>
      </c>
      <c r="AA58" s="760">
        <f t="shared" ref="AA58" si="32">SUM(AA59:AA78)</f>
        <v>0</v>
      </c>
      <c r="AB58" s="758" t="s">
        <v>8</v>
      </c>
      <c r="AC58" s="760">
        <f t="shared" ref="AC58" si="33">SUM(AC59:AC78)</f>
        <v>0</v>
      </c>
      <c r="AD58" s="756" t="s">
        <v>7</v>
      </c>
      <c r="AE58" s="760">
        <f t="shared" ref="AE58" si="34">SUM(AE59:AE78)</f>
        <v>0</v>
      </c>
      <c r="AF58" s="758" t="s">
        <v>8</v>
      </c>
      <c r="AG58" s="760">
        <f t="shared" ref="AG58" si="35">SUM(AG59:AG78)</f>
        <v>0</v>
      </c>
    </row>
    <row r="59" spans="1:33">
      <c r="B59" s="23" t="s">
        <v>31</v>
      </c>
      <c r="C59" s="24"/>
      <c r="D59" s="25"/>
      <c r="E59" s="43"/>
      <c r="F59" s="35"/>
      <c r="G59" s="36">
        <v>0</v>
      </c>
      <c r="H59" s="37"/>
      <c r="I59" s="36">
        <v>0</v>
      </c>
      <c r="J59" s="35"/>
      <c r="K59" s="36">
        <v>0</v>
      </c>
      <c r="L59" s="37"/>
      <c r="M59" s="36">
        <v>0</v>
      </c>
      <c r="N59" s="35"/>
      <c r="O59" s="36">
        <v>0</v>
      </c>
      <c r="P59" s="37"/>
      <c r="Q59" s="36">
        <v>0</v>
      </c>
      <c r="R59" s="35"/>
      <c r="S59" s="36">
        <v>0</v>
      </c>
      <c r="T59" s="37"/>
      <c r="U59" s="36">
        <v>0</v>
      </c>
      <c r="V59" s="35"/>
      <c r="W59" s="36">
        <v>0</v>
      </c>
      <c r="X59" s="37"/>
      <c r="Y59" s="38"/>
      <c r="Z59" s="35"/>
      <c r="AA59" s="36">
        <v>0</v>
      </c>
      <c r="AB59" s="37"/>
      <c r="AC59" s="36">
        <v>0</v>
      </c>
      <c r="AD59" s="35"/>
      <c r="AE59" s="36">
        <v>0</v>
      </c>
      <c r="AF59" s="37"/>
      <c r="AG59" s="38"/>
    </row>
    <row r="60" spans="1:33" ht="15.75" thickBot="1">
      <c r="B60" s="26"/>
      <c r="C60" s="27"/>
      <c r="D60" s="28"/>
      <c r="E60" s="44"/>
      <c r="F60" s="39"/>
      <c r="G60" s="40"/>
      <c r="H60" s="41"/>
      <c r="I60" s="40"/>
      <c r="J60" s="39"/>
      <c r="K60" s="40"/>
      <c r="L60" s="41"/>
      <c r="M60" s="40"/>
      <c r="N60" s="39"/>
      <c r="O60" s="40"/>
      <c r="P60" s="41"/>
      <c r="Q60" s="40"/>
      <c r="R60" s="39"/>
      <c r="S60" s="40"/>
      <c r="T60" s="41"/>
      <c r="U60" s="40"/>
      <c r="V60" s="39"/>
      <c r="W60" s="40"/>
      <c r="X60" s="41"/>
      <c r="Y60" s="42"/>
      <c r="Z60" s="39"/>
      <c r="AA60" s="40"/>
      <c r="AB60" s="41"/>
      <c r="AC60" s="40"/>
      <c r="AD60" s="39"/>
      <c r="AE60" s="40"/>
      <c r="AF60" s="41"/>
      <c r="AG60" s="42"/>
    </row>
    <row r="61" spans="1:33">
      <c r="B61" s="13" t="s">
        <v>10</v>
      </c>
      <c r="C61" s="14"/>
      <c r="D61" s="4"/>
      <c r="E61" s="128"/>
      <c r="F61" s="114"/>
      <c r="G61" s="112"/>
      <c r="H61" s="113"/>
      <c r="I61" s="112"/>
      <c r="J61" s="114"/>
      <c r="K61" s="112"/>
      <c r="L61" s="113"/>
      <c r="M61" s="112"/>
      <c r="N61" s="114"/>
      <c r="O61" s="112"/>
      <c r="P61" s="113"/>
      <c r="Q61" s="112"/>
      <c r="R61" s="114"/>
      <c r="S61" s="112"/>
      <c r="T61" s="113"/>
      <c r="U61" s="112"/>
      <c r="V61" s="114"/>
      <c r="W61" s="112"/>
      <c r="X61" s="113"/>
      <c r="Y61" s="115"/>
      <c r="Z61" s="114"/>
      <c r="AA61" s="112"/>
      <c r="AB61" s="113"/>
      <c r="AC61" s="112"/>
      <c r="AD61" s="114"/>
      <c r="AE61" s="112"/>
      <c r="AF61" s="113"/>
      <c r="AG61" s="115"/>
    </row>
    <row r="62" spans="1:33">
      <c r="B62" s="13" t="s">
        <v>15</v>
      </c>
      <c r="C62" s="14"/>
      <c r="D62" s="4"/>
      <c r="E62" s="128"/>
      <c r="F62" s="114"/>
      <c r="G62" s="112"/>
      <c r="H62" s="113"/>
      <c r="I62" s="112"/>
      <c r="J62" s="114"/>
      <c r="K62" s="112"/>
      <c r="L62" s="113"/>
      <c r="M62" s="112"/>
      <c r="N62" s="114"/>
      <c r="O62" s="112"/>
      <c r="P62" s="113"/>
      <c r="Q62" s="112"/>
      <c r="R62" s="114"/>
      <c r="S62" s="112"/>
      <c r="T62" s="113"/>
      <c r="U62" s="112"/>
      <c r="V62" s="114"/>
      <c r="W62" s="112"/>
      <c r="X62" s="113"/>
      <c r="Y62" s="115"/>
      <c r="Z62" s="114"/>
      <c r="AA62" s="112"/>
      <c r="AB62" s="113"/>
      <c r="AC62" s="112"/>
      <c r="AD62" s="114"/>
      <c r="AE62" s="112"/>
      <c r="AF62" s="113"/>
      <c r="AG62" s="115"/>
    </row>
    <row r="63" spans="1:33">
      <c r="B63" s="13" t="s">
        <v>16</v>
      </c>
      <c r="C63" s="14"/>
      <c r="D63" s="4"/>
      <c r="E63" s="129"/>
      <c r="F63" s="135"/>
      <c r="G63" s="133"/>
      <c r="H63" s="134"/>
      <c r="I63" s="133"/>
      <c r="J63" s="135"/>
      <c r="K63" s="133"/>
      <c r="L63" s="134"/>
      <c r="M63" s="133"/>
      <c r="N63" s="135"/>
      <c r="O63" s="133"/>
      <c r="P63" s="134"/>
      <c r="Q63" s="133"/>
      <c r="R63" s="135"/>
      <c r="S63" s="136"/>
      <c r="T63" s="123"/>
      <c r="U63" s="112"/>
      <c r="V63" s="135"/>
      <c r="W63" s="133"/>
      <c r="X63" s="134"/>
      <c r="Y63" s="137"/>
      <c r="Z63" s="135"/>
      <c r="AA63" s="136"/>
      <c r="AB63" s="123"/>
      <c r="AC63" s="112"/>
      <c r="AD63" s="135"/>
      <c r="AE63" s="133"/>
      <c r="AF63" s="134"/>
      <c r="AG63" s="137"/>
    </row>
    <row r="64" spans="1:33">
      <c r="B64" s="13" t="s">
        <v>17</v>
      </c>
      <c r="C64" s="14"/>
      <c r="D64" s="4"/>
      <c r="E64" s="130"/>
      <c r="F64" s="118"/>
      <c r="G64" s="116"/>
      <c r="H64" s="117"/>
      <c r="I64" s="116"/>
      <c r="J64" s="118"/>
      <c r="K64" s="116"/>
      <c r="L64" s="117"/>
      <c r="M64" s="116"/>
      <c r="N64" s="118"/>
      <c r="O64" s="116"/>
      <c r="P64" s="117"/>
      <c r="Q64" s="116"/>
      <c r="R64" s="118"/>
      <c r="S64" s="119"/>
      <c r="T64" s="120"/>
      <c r="U64" s="116"/>
      <c r="V64" s="118"/>
      <c r="W64" s="116"/>
      <c r="X64" s="117"/>
      <c r="Y64" s="121"/>
      <c r="Z64" s="118"/>
      <c r="AA64" s="119"/>
      <c r="AB64" s="120"/>
      <c r="AC64" s="116"/>
      <c r="AD64" s="118"/>
      <c r="AE64" s="116"/>
      <c r="AF64" s="117"/>
      <c r="AG64" s="121"/>
    </row>
    <row r="65" spans="2:33">
      <c r="B65" s="13" t="s">
        <v>18</v>
      </c>
      <c r="C65" s="14"/>
      <c r="D65" s="4"/>
      <c r="E65" s="128"/>
      <c r="F65" s="114"/>
      <c r="G65" s="112"/>
      <c r="H65" s="113"/>
      <c r="I65" s="112"/>
      <c r="J65" s="114"/>
      <c r="K65" s="112"/>
      <c r="L65" s="113"/>
      <c r="M65" s="112"/>
      <c r="N65" s="114"/>
      <c r="O65" s="112"/>
      <c r="P65" s="113"/>
      <c r="Q65" s="112"/>
      <c r="R65" s="114"/>
      <c r="S65" s="122"/>
      <c r="T65" s="123"/>
      <c r="U65" s="122"/>
      <c r="V65" s="114"/>
      <c r="W65" s="112"/>
      <c r="X65" s="113"/>
      <c r="Y65" s="115"/>
      <c r="Z65" s="114"/>
      <c r="AA65" s="122"/>
      <c r="AB65" s="123"/>
      <c r="AC65" s="122"/>
      <c r="AD65" s="114"/>
      <c r="AE65" s="112"/>
      <c r="AF65" s="113"/>
      <c r="AG65" s="115"/>
    </row>
    <row r="66" spans="2:33">
      <c r="B66" s="13" t="s">
        <v>25</v>
      </c>
      <c r="C66" s="14"/>
      <c r="D66" s="10"/>
      <c r="E66" s="129"/>
      <c r="F66" s="135"/>
      <c r="G66" s="133"/>
      <c r="H66" s="134"/>
      <c r="I66" s="133"/>
      <c r="J66" s="135"/>
      <c r="K66" s="133"/>
      <c r="L66" s="134"/>
      <c r="M66" s="133"/>
      <c r="N66" s="135"/>
      <c r="O66" s="133"/>
      <c r="P66" s="134"/>
      <c r="Q66" s="133"/>
      <c r="R66" s="135"/>
      <c r="S66" s="136"/>
      <c r="T66" s="138"/>
      <c r="U66" s="137"/>
      <c r="V66" s="135"/>
      <c r="W66" s="133"/>
      <c r="X66" s="134"/>
      <c r="Y66" s="137"/>
      <c r="Z66" s="135"/>
      <c r="AA66" s="136"/>
      <c r="AB66" s="138"/>
      <c r="AC66" s="137"/>
      <c r="AD66" s="135"/>
      <c r="AE66" s="133"/>
      <c r="AF66" s="134"/>
      <c r="AG66" s="137"/>
    </row>
    <row r="67" spans="2:33">
      <c r="D67" s="10"/>
      <c r="E67" s="130"/>
      <c r="F67" s="118"/>
      <c r="G67" s="116"/>
      <c r="H67" s="117"/>
      <c r="I67" s="121"/>
      <c r="J67" s="114"/>
      <c r="K67" s="112"/>
      <c r="L67" s="113"/>
      <c r="M67" s="112"/>
      <c r="N67" s="114"/>
      <c r="O67" s="112"/>
      <c r="P67" s="113"/>
      <c r="Q67" s="112"/>
      <c r="R67" s="114"/>
      <c r="S67" s="122"/>
      <c r="T67" s="123"/>
      <c r="U67" s="112"/>
      <c r="V67" s="114"/>
      <c r="W67" s="112"/>
      <c r="X67" s="113"/>
      <c r="Y67" s="115"/>
      <c r="Z67" s="114"/>
      <c r="AA67" s="122"/>
      <c r="AB67" s="123"/>
      <c r="AC67" s="112"/>
      <c r="AD67" s="114"/>
      <c r="AE67" s="112"/>
      <c r="AF67" s="113"/>
      <c r="AG67" s="115"/>
    </row>
    <row r="68" spans="2:33">
      <c r="B68" s="13"/>
      <c r="C68" s="14"/>
      <c r="D68" s="10"/>
      <c r="E68" s="128"/>
      <c r="F68" s="114"/>
      <c r="G68" s="112"/>
      <c r="H68" s="113"/>
      <c r="I68" s="115"/>
      <c r="J68" s="114"/>
      <c r="K68" s="112"/>
      <c r="L68" s="113"/>
      <c r="M68" s="112"/>
      <c r="N68" s="114"/>
      <c r="O68" s="112"/>
      <c r="P68" s="113"/>
      <c r="Q68" s="112"/>
      <c r="R68" s="114"/>
      <c r="S68" s="122"/>
      <c r="T68" s="123"/>
      <c r="U68" s="112"/>
      <c r="V68" s="114"/>
      <c r="W68" s="112"/>
      <c r="X68" s="113"/>
      <c r="Y68" s="115"/>
      <c r="Z68" s="114"/>
      <c r="AA68" s="122"/>
      <c r="AB68" s="123"/>
      <c r="AC68" s="112"/>
      <c r="AD68" s="114"/>
      <c r="AE68" s="112"/>
      <c r="AF68" s="113"/>
      <c r="AG68" s="115"/>
    </row>
    <row r="69" spans="2:33" ht="15.75" thickBot="1">
      <c r="D69" s="4"/>
      <c r="E69" s="131"/>
      <c r="F69" s="135"/>
      <c r="G69" s="133"/>
      <c r="H69" s="134"/>
      <c r="I69" s="137"/>
      <c r="J69" s="114"/>
      <c r="K69" s="112"/>
      <c r="L69" s="113"/>
      <c r="M69" s="112"/>
      <c r="N69" s="114"/>
      <c r="O69" s="112"/>
      <c r="P69" s="113"/>
      <c r="Q69" s="112"/>
      <c r="R69" s="114"/>
      <c r="S69" s="122"/>
      <c r="T69" s="138"/>
      <c r="U69" s="133"/>
      <c r="V69" s="135"/>
      <c r="W69" s="112"/>
      <c r="X69" s="113"/>
      <c r="Y69" s="115"/>
      <c r="Z69" s="114"/>
      <c r="AA69" s="122"/>
      <c r="AB69" s="138"/>
      <c r="AC69" s="133"/>
      <c r="AD69" s="135"/>
      <c r="AE69" s="112"/>
      <c r="AF69" s="113"/>
      <c r="AG69" s="115"/>
    </row>
    <row r="70" spans="2:33">
      <c r="B70" s="11" t="s">
        <v>10</v>
      </c>
      <c r="C70" s="12"/>
      <c r="D70" s="2"/>
      <c r="E70" s="132"/>
      <c r="F70" s="126"/>
      <c r="G70" s="124"/>
      <c r="H70" s="125"/>
      <c r="I70" s="124"/>
      <c r="J70" s="126"/>
      <c r="K70" s="124"/>
      <c r="L70" s="125"/>
      <c r="M70" s="124"/>
      <c r="N70" s="126"/>
      <c r="O70" s="124"/>
      <c r="P70" s="125"/>
      <c r="Q70" s="124"/>
      <c r="R70" s="126"/>
      <c r="S70" s="124"/>
      <c r="T70" s="125"/>
      <c r="U70" s="124"/>
      <c r="V70" s="126"/>
      <c r="W70" s="124"/>
      <c r="X70" s="125"/>
      <c r="Y70" s="127"/>
      <c r="Z70" s="126"/>
      <c r="AA70" s="124"/>
      <c r="AB70" s="125"/>
      <c r="AC70" s="124"/>
      <c r="AD70" s="126"/>
      <c r="AE70" s="124"/>
      <c r="AF70" s="125"/>
      <c r="AG70" s="127"/>
    </row>
    <row r="71" spans="2:33">
      <c r="B71" s="13" t="s">
        <v>15</v>
      </c>
      <c r="C71" s="14"/>
      <c r="D71" s="4"/>
      <c r="E71" s="128"/>
      <c r="F71" s="114"/>
      <c r="G71" s="112"/>
      <c r="H71" s="113"/>
      <c r="I71" s="112"/>
      <c r="J71" s="114"/>
      <c r="K71" s="112"/>
      <c r="L71" s="113"/>
      <c r="M71" s="112"/>
      <c r="N71" s="114"/>
      <c r="O71" s="112"/>
      <c r="P71" s="113"/>
      <c r="Q71" s="112"/>
      <c r="R71" s="114"/>
      <c r="S71" s="112"/>
      <c r="T71" s="113"/>
      <c r="U71" s="112"/>
      <c r="V71" s="114"/>
      <c r="W71" s="112"/>
      <c r="X71" s="113"/>
      <c r="Y71" s="115"/>
      <c r="Z71" s="114"/>
      <c r="AA71" s="112"/>
      <c r="AB71" s="113"/>
      <c r="AC71" s="112"/>
      <c r="AD71" s="114"/>
      <c r="AE71" s="112"/>
      <c r="AF71" s="113"/>
      <c r="AG71" s="115"/>
    </row>
    <row r="72" spans="2:33">
      <c r="B72" s="13" t="s">
        <v>16</v>
      </c>
      <c r="C72" s="14"/>
      <c r="D72" s="4"/>
      <c r="E72" s="129"/>
      <c r="F72" s="135"/>
      <c r="G72" s="133"/>
      <c r="H72" s="134"/>
      <c r="I72" s="133"/>
      <c r="J72" s="135"/>
      <c r="K72" s="133"/>
      <c r="L72" s="134"/>
      <c r="M72" s="133"/>
      <c r="N72" s="135"/>
      <c r="O72" s="133"/>
      <c r="P72" s="134"/>
      <c r="Q72" s="133"/>
      <c r="R72" s="135"/>
      <c r="S72" s="133"/>
      <c r="T72" s="134"/>
      <c r="U72" s="133"/>
      <c r="V72" s="135"/>
      <c r="W72" s="133"/>
      <c r="X72" s="134"/>
      <c r="Y72" s="137"/>
      <c r="Z72" s="135"/>
      <c r="AA72" s="133"/>
      <c r="AB72" s="134"/>
      <c r="AC72" s="133"/>
      <c r="AD72" s="135"/>
      <c r="AE72" s="133"/>
      <c r="AF72" s="134"/>
      <c r="AG72" s="137"/>
    </row>
    <row r="73" spans="2:33">
      <c r="B73" s="13" t="s">
        <v>17</v>
      </c>
      <c r="C73" s="14"/>
      <c r="D73" s="10"/>
      <c r="E73" s="130"/>
      <c r="F73" s="118"/>
      <c r="G73" s="116"/>
      <c r="H73" s="117"/>
      <c r="I73" s="116"/>
      <c r="J73" s="118"/>
      <c r="K73" s="116"/>
      <c r="L73" s="117"/>
      <c r="M73" s="116"/>
      <c r="N73" s="118"/>
      <c r="O73" s="116"/>
      <c r="P73" s="117"/>
      <c r="Q73" s="116"/>
      <c r="R73" s="118"/>
      <c r="S73" s="116"/>
      <c r="T73" s="117"/>
      <c r="U73" s="116"/>
      <c r="V73" s="118"/>
      <c r="W73" s="116"/>
      <c r="X73" s="117"/>
      <c r="Y73" s="121"/>
      <c r="Z73" s="118"/>
      <c r="AA73" s="116"/>
      <c r="AB73" s="117"/>
      <c r="AC73" s="116"/>
      <c r="AD73" s="118"/>
      <c r="AE73" s="116"/>
      <c r="AF73" s="117"/>
      <c r="AG73" s="121"/>
    </row>
    <row r="74" spans="2:33">
      <c r="B74" s="13" t="s">
        <v>18</v>
      </c>
      <c r="C74" s="14"/>
      <c r="D74" s="10"/>
      <c r="E74" s="128"/>
      <c r="F74" s="114"/>
      <c r="G74" s="112"/>
      <c r="H74" s="113"/>
      <c r="I74" s="112"/>
      <c r="J74" s="114"/>
      <c r="K74" s="112"/>
      <c r="L74" s="113"/>
      <c r="M74" s="112"/>
      <c r="N74" s="114"/>
      <c r="O74" s="112"/>
      <c r="P74" s="113"/>
      <c r="Q74" s="112"/>
      <c r="R74" s="114"/>
      <c r="S74" s="112"/>
      <c r="T74" s="113"/>
      <c r="U74" s="112"/>
      <c r="V74" s="114"/>
      <c r="W74" s="112"/>
      <c r="X74" s="113"/>
      <c r="Y74" s="115"/>
      <c r="Z74" s="114"/>
      <c r="AA74" s="112"/>
      <c r="AB74" s="113"/>
      <c r="AC74" s="112"/>
      <c r="AD74" s="114"/>
      <c r="AE74" s="112"/>
      <c r="AF74" s="113"/>
      <c r="AG74" s="115"/>
    </row>
    <row r="75" spans="2:33">
      <c r="B75" s="13" t="s">
        <v>19</v>
      </c>
      <c r="C75" s="14"/>
      <c r="D75" s="10"/>
      <c r="E75" s="129"/>
      <c r="F75" s="135"/>
      <c r="G75" s="133"/>
      <c r="H75" s="134"/>
      <c r="I75" s="133"/>
      <c r="J75" s="135"/>
      <c r="K75" s="133"/>
      <c r="L75" s="134"/>
      <c r="M75" s="133"/>
      <c r="N75" s="135"/>
      <c r="O75" s="133"/>
      <c r="P75" s="134"/>
      <c r="Q75" s="133"/>
      <c r="R75" s="135"/>
      <c r="S75" s="133"/>
      <c r="T75" s="134"/>
      <c r="U75" s="133"/>
      <c r="V75" s="135"/>
      <c r="W75" s="133"/>
      <c r="X75" s="134"/>
      <c r="Y75" s="137"/>
      <c r="Z75" s="135"/>
      <c r="AA75" s="133"/>
      <c r="AB75" s="134"/>
      <c r="AC75" s="133"/>
      <c r="AD75" s="135"/>
      <c r="AE75" s="133"/>
      <c r="AF75" s="134"/>
      <c r="AG75" s="137"/>
    </row>
    <row r="76" spans="2:33">
      <c r="B76" s="13"/>
      <c r="C76" s="14"/>
      <c r="D76" s="10"/>
      <c r="E76" s="130"/>
      <c r="F76" s="118"/>
      <c r="G76" s="116"/>
      <c r="H76" s="117"/>
      <c r="I76" s="116"/>
      <c r="J76" s="118"/>
      <c r="K76" s="116"/>
      <c r="L76" s="117"/>
      <c r="M76" s="116"/>
      <c r="N76" s="118"/>
      <c r="O76" s="116"/>
      <c r="P76" s="117"/>
      <c r="Q76" s="116"/>
      <c r="R76" s="118"/>
      <c r="S76" s="116"/>
      <c r="T76" s="117"/>
      <c r="U76" s="116"/>
      <c r="V76" s="118"/>
      <c r="W76" s="116"/>
      <c r="X76" s="117"/>
      <c r="Y76" s="121"/>
      <c r="Z76" s="118"/>
      <c r="AA76" s="116"/>
      <c r="AB76" s="117"/>
      <c r="AC76" s="116"/>
      <c r="AD76" s="118"/>
      <c r="AE76" s="116"/>
      <c r="AF76" s="117"/>
      <c r="AG76" s="121"/>
    </row>
    <row r="77" spans="2:33">
      <c r="B77" s="13"/>
      <c r="C77" s="14"/>
      <c r="D77" s="10"/>
      <c r="E77" s="128"/>
      <c r="F77" s="114"/>
      <c r="G77" s="112"/>
      <c r="H77" s="113"/>
      <c r="I77" s="112"/>
      <c r="J77" s="114"/>
      <c r="K77" s="112"/>
      <c r="L77" s="113"/>
      <c r="M77" s="112"/>
      <c r="N77" s="114"/>
      <c r="O77" s="112"/>
      <c r="P77" s="113"/>
      <c r="Q77" s="112"/>
      <c r="R77" s="114"/>
      <c r="S77" s="112"/>
      <c r="T77" s="113"/>
      <c r="U77" s="112"/>
      <c r="V77" s="114"/>
      <c r="W77" s="112"/>
      <c r="X77" s="113"/>
      <c r="Y77" s="115"/>
      <c r="Z77" s="114"/>
      <c r="AA77" s="112"/>
      <c r="AB77" s="113"/>
      <c r="AC77" s="112"/>
      <c r="AD77" s="114"/>
      <c r="AE77" s="112"/>
      <c r="AF77" s="113"/>
      <c r="AG77" s="115"/>
    </row>
    <row r="78" spans="2:33">
      <c r="D78" s="4"/>
      <c r="E78" s="131"/>
      <c r="F78" s="135"/>
      <c r="G78" s="133"/>
      <c r="H78" s="134"/>
      <c r="I78" s="133"/>
      <c r="J78" s="135"/>
      <c r="K78" s="133"/>
      <c r="L78" s="134"/>
      <c r="M78" s="133"/>
      <c r="N78" s="135"/>
      <c r="O78" s="133"/>
      <c r="P78" s="134"/>
      <c r="Q78" s="133"/>
      <c r="R78" s="135"/>
      <c r="S78" s="133"/>
      <c r="T78" s="134"/>
      <c r="U78" s="133"/>
      <c r="V78" s="135"/>
      <c r="W78" s="133"/>
      <c r="X78" s="134"/>
      <c r="Y78" s="137"/>
      <c r="Z78" s="135"/>
      <c r="AA78" s="133"/>
      <c r="AB78" s="134"/>
      <c r="AC78" s="133"/>
      <c r="AD78" s="135"/>
      <c r="AE78" s="133"/>
      <c r="AF78" s="134"/>
      <c r="AG78" s="137"/>
    </row>
    <row r="79" spans="2:33" s="761" customFormat="1"/>
    <row r="80" spans="2:33" s="761" customFormat="1"/>
    <row r="81" s="761" customFormat="1"/>
    <row r="82" s="761" customFormat="1"/>
    <row r="83" s="761" customFormat="1"/>
    <row r="84" s="761" customFormat="1"/>
    <row r="85" s="761" customFormat="1"/>
    <row r="86" s="761" customFormat="1"/>
    <row r="87" s="761" customFormat="1"/>
    <row r="88" s="761" customFormat="1"/>
    <row r="89" s="761" customFormat="1"/>
    <row r="90" s="761" customFormat="1"/>
    <row r="91" s="761" customFormat="1"/>
    <row r="92" s="761" customFormat="1"/>
    <row r="93" s="761" customFormat="1"/>
    <row r="94" s="761" customFormat="1"/>
    <row r="95" s="761" customFormat="1"/>
    <row r="96" s="761" customFormat="1"/>
    <row r="97" s="761" customFormat="1"/>
    <row r="98" s="761" customFormat="1"/>
    <row r="99" s="761" customFormat="1"/>
    <row r="100" s="761" customFormat="1"/>
    <row r="101" s="761" customFormat="1"/>
  </sheetData>
  <customSheetViews>
    <customSheetView guid="{1B46B8D5-E4F4-4E68-8528-68ADF85BA5F7}">
      <pane xSplit="4" ySplit="7" topLeftCell="E23" activePane="bottomRight" state="frozen"/>
      <selection pane="bottomRight" activeCell="D41" sqref="D41"/>
      <pageMargins left="0.7" right="0.7" top="0.75" bottom="0.75" header="0.3" footer="0.3"/>
      <pageSetup paperSize="9" scale="59" orientation="landscape" r:id="rId1"/>
    </customSheetView>
    <customSheetView guid="{23477AB1-83F5-4DBE-998D-3FB49E9158E6}" topLeftCell="A55">
      <selection activeCell="B4" sqref="B4"/>
      <pageMargins left="0.7" right="0.7" top="0.75" bottom="0.75" header="0.3" footer="0.3"/>
    </customSheetView>
    <customSheetView guid="{E2C5E499-1615-4741-AEC1-D03210632080}" topLeftCell="A18">
      <selection activeCell="I33" sqref="I33"/>
      <pageMargins left="0.7" right="0.7" top="0.75" bottom="0.75" header="0.3" footer="0.3"/>
      <pageSetup paperSize="9" scale="59" orientation="landscape" r:id="rId2"/>
    </customSheetView>
    <customSheetView guid="{57EC59C2-7B7C-4F45-AE8A-D864498A2E6E}" scale="70">
      <selection activeCell="I45" sqref="I45"/>
      <pageMargins left="0.7" right="0.7" top="0.75" bottom="0.75" header="0.3" footer="0.3"/>
      <pageSetup paperSize="9" scale="59" orientation="landscape" r:id="rId3"/>
    </customSheetView>
    <customSheetView guid="{9EB4D22E-45F4-43E1-B65D-FF6C000C32DD}" scale="70" topLeftCell="A19">
      <selection activeCell="AD3" sqref="AD3"/>
      <pageMargins left="0.7" right="0.7" top="0.75" bottom="0.75" header="0.3" footer="0.3"/>
      <pageSetup paperSize="9" scale="59" orientation="landscape" r:id="rId4"/>
    </customSheetView>
  </customSheetViews>
  <pageMargins left="0.7" right="0.7" top="0.75" bottom="0.75" header="0.3" footer="0.3"/>
  <pageSetup paperSize="9" scale="5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90"/>
  <sheetViews>
    <sheetView topLeftCell="A13" zoomScale="85" zoomScaleNormal="100" workbookViewId="0">
      <selection activeCell="D43" sqref="D43"/>
    </sheetView>
  </sheetViews>
  <sheetFormatPr defaultRowHeight="15"/>
  <cols>
    <col min="1" max="1" width="9.140625" style="761"/>
    <col min="2" max="6" width="9.140625" style="1"/>
    <col min="7" max="7" width="4.140625" style="1" customWidth="1"/>
    <col min="8" max="8" width="9.140625" style="1"/>
    <col min="9" max="9" width="4.42578125" style="1" customWidth="1"/>
    <col min="10" max="10" width="9.140625" style="1"/>
    <col min="11" max="11" width="3.85546875" style="1" customWidth="1"/>
    <col min="12" max="12" width="9.140625" style="1"/>
    <col min="13" max="13" width="5.28515625" style="1" customWidth="1"/>
    <col min="14" max="14" width="9.140625" style="1"/>
    <col min="15" max="15" width="4.28515625" style="1" customWidth="1"/>
    <col min="16" max="16" width="9.140625" style="1"/>
    <col min="17" max="17" width="5" style="1" customWidth="1"/>
    <col min="18" max="18" width="9.140625" style="1"/>
    <col min="19" max="19" width="4.42578125" style="1" customWidth="1"/>
    <col min="20" max="20" width="9.140625" style="1"/>
    <col min="21" max="21" width="4" style="1" customWidth="1"/>
    <col min="22" max="22" width="9.140625" style="1"/>
    <col min="23" max="23" width="4.140625" style="1" customWidth="1"/>
    <col min="24" max="24" width="9.140625" style="1"/>
    <col min="25" max="25" width="4.28515625" style="1" customWidth="1"/>
    <col min="26" max="26" width="9.140625" style="1"/>
    <col min="27" max="27" width="3.7109375" style="1" customWidth="1"/>
    <col min="28" max="28" width="9.140625" style="1"/>
    <col min="29" max="29" width="3.7109375" style="1" customWidth="1"/>
    <col min="30" max="30" width="9.140625" style="1"/>
    <col min="31" max="31" width="4.5703125" style="1" customWidth="1"/>
    <col min="32" max="32" width="9.140625" style="1"/>
    <col min="33" max="33" width="3.85546875" style="1" customWidth="1"/>
    <col min="34" max="16384" width="9.140625" style="1"/>
  </cols>
  <sheetData>
    <row r="1" spans="2:33" ht="18.75" thickBot="1">
      <c r="B1" s="15" t="s">
        <v>0</v>
      </c>
      <c r="C1" s="18">
        <v>14</v>
      </c>
      <c r="D1" s="19"/>
      <c r="E1" s="19"/>
      <c r="F1" s="19"/>
      <c r="G1" s="20"/>
      <c r="H1" s="19"/>
      <c r="I1" s="20"/>
      <c r="J1" s="19"/>
      <c r="K1" s="20"/>
      <c r="L1" s="19"/>
      <c r="M1" s="20"/>
      <c r="N1" s="19"/>
      <c r="O1" s="20"/>
      <c r="P1" s="19"/>
      <c r="Q1" s="20"/>
      <c r="R1" s="19"/>
      <c r="S1" s="20"/>
      <c r="T1" s="19"/>
      <c r="U1" s="20"/>
      <c r="V1" s="19"/>
      <c r="W1" s="20"/>
      <c r="X1" s="19"/>
      <c r="Y1" s="21"/>
      <c r="Z1" s="19"/>
      <c r="AA1" s="20"/>
      <c r="AB1" s="19"/>
      <c r="AC1" s="20"/>
      <c r="AD1" s="19"/>
      <c r="AE1" s="20"/>
      <c r="AF1" s="19"/>
      <c r="AG1" s="21"/>
    </row>
    <row r="2" spans="2:33" ht="15.75" thickBot="1">
      <c r="B2" s="59"/>
      <c r="C2" s="54"/>
      <c r="D2" s="54"/>
      <c r="E2" s="60"/>
      <c r="F2" s="53" t="s">
        <v>1</v>
      </c>
      <c r="G2" s="55"/>
      <c r="H2" s="54"/>
      <c r="I2" s="56"/>
      <c r="J2" s="52" t="s">
        <v>2</v>
      </c>
      <c r="K2" s="58"/>
      <c r="L2" s="57"/>
      <c r="M2" s="58"/>
      <c r="N2" s="53" t="s">
        <v>3</v>
      </c>
      <c r="O2" s="55"/>
      <c r="P2" s="54"/>
      <c r="Q2" s="56"/>
      <c r="R2" s="53" t="s">
        <v>4</v>
      </c>
      <c r="S2" s="55"/>
      <c r="T2" s="54"/>
      <c r="U2" s="56"/>
      <c r="V2" s="53" t="s">
        <v>5</v>
      </c>
      <c r="W2" s="55"/>
      <c r="X2" s="54"/>
      <c r="Y2" s="56"/>
      <c r="Z2" s="53" t="s">
        <v>32</v>
      </c>
      <c r="AA2" s="55"/>
      <c r="AB2" s="54"/>
      <c r="AC2" s="56"/>
      <c r="AD2" s="53" t="s">
        <v>33</v>
      </c>
      <c r="AE2" s="55"/>
      <c r="AF2" s="54"/>
      <c r="AG2" s="56"/>
    </row>
    <row r="3" spans="2:33" ht="15.75" thickBot="1">
      <c r="B3" s="59" t="s">
        <v>6</v>
      </c>
      <c r="C3" s="54" t="s">
        <v>179</v>
      </c>
      <c r="D3" s="54"/>
      <c r="E3" s="60"/>
      <c r="F3" s="60" t="s">
        <v>7</v>
      </c>
      <c r="G3" s="61">
        <f>SUM(G5,G27,G49,)</f>
        <v>0</v>
      </c>
      <c r="H3" s="60" t="s">
        <v>8</v>
      </c>
      <c r="I3" s="61">
        <f>SUM(I5,I27,I49,)</f>
        <v>4</v>
      </c>
      <c r="J3" s="60" t="s">
        <v>7</v>
      </c>
      <c r="K3" s="61">
        <f>SUM(K5,K27,K49,)</f>
        <v>4</v>
      </c>
      <c r="L3" s="54" t="s">
        <v>8</v>
      </c>
      <c r="M3" s="61">
        <f>SUM(M5,M27,M49,)</f>
        <v>4</v>
      </c>
      <c r="N3" s="60" t="s">
        <v>7</v>
      </c>
      <c r="O3" s="61">
        <f>SUM(O5,O27,O49,)</f>
        <v>4</v>
      </c>
      <c r="P3" s="60" t="s">
        <v>8</v>
      </c>
      <c r="Q3" s="61">
        <f>SUM(Q5,Q27,Q49,)</f>
        <v>4</v>
      </c>
      <c r="R3" s="60" t="s">
        <v>7</v>
      </c>
      <c r="S3" s="61">
        <f>SUM(S5,S27,S49,)</f>
        <v>4</v>
      </c>
      <c r="T3" s="60" t="s">
        <v>8</v>
      </c>
      <c r="U3" s="61">
        <f>SUM(U5,U27,U49,)</f>
        <v>2</v>
      </c>
      <c r="V3" s="53" t="s">
        <v>7</v>
      </c>
      <c r="W3" s="61">
        <f>SUM(W5,W27,W49,)</f>
        <v>1</v>
      </c>
      <c r="X3" s="54" t="s">
        <v>8</v>
      </c>
      <c r="Y3" s="61">
        <f>SUM(Y5,Y27,Y49,)</f>
        <v>0</v>
      </c>
      <c r="Z3" s="60" t="s">
        <v>7</v>
      </c>
      <c r="AA3" s="61">
        <f>SUM(AA5,AA27,AA49,)</f>
        <v>0</v>
      </c>
      <c r="AB3" s="60" t="s">
        <v>8</v>
      </c>
      <c r="AC3" s="61">
        <f>SUM(AC5,AC27,AC49,)</f>
        <v>0</v>
      </c>
      <c r="AD3" s="53" t="s">
        <v>7</v>
      </c>
      <c r="AE3" s="61">
        <f>SUM(AE5,AE27,AE49,)</f>
        <v>0</v>
      </c>
      <c r="AF3" s="54" t="s">
        <v>8</v>
      </c>
      <c r="AG3" s="61">
        <f>SUM(AG5,AG27,AG49,)</f>
        <v>0</v>
      </c>
    </row>
    <row r="4" spans="2:33" ht="18.75" thickBot="1">
      <c r="B4" s="33" t="s">
        <v>9</v>
      </c>
      <c r="C4" s="31"/>
      <c r="D4" s="31"/>
      <c r="E4" s="34"/>
      <c r="F4" s="735" t="s">
        <v>1</v>
      </c>
      <c r="G4" s="736"/>
      <c r="H4" s="737"/>
      <c r="I4" s="736"/>
      <c r="J4" s="735" t="s">
        <v>2</v>
      </c>
      <c r="K4" s="736"/>
      <c r="L4" s="737"/>
      <c r="M4" s="736"/>
      <c r="N4" s="735" t="s">
        <v>3</v>
      </c>
      <c r="O4" s="736"/>
      <c r="P4" s="737"/>
      <c r="Q4" s="736"/>
      <c r="R4" s="735" t="s">
        <v>4</v>
      </c>
      <c r="S4" s="736"/>
      <c r="T4" s="737"/>
      <c r="U4" s="736"/>
      <c r="V4" s="735" t="s">
        <v>5</v>
      </c>
      <c r="W4" s="736"/>
      <c r="X4" s="737"/>
      <c r="Y4" s="738"/>
      <c r="Z4" s="735" t="s">
        <v>173</v>
      </c>
      <c r="AA4" s="736"/>
      <c r="AB4" s="737"/>
      <c r="AC4" s="736"/>
      <c r="AD4" s="735" t="s">
        <v>174</v>
      </c>
      <c r="AE4" s="736"/>
      <c r="AF4" s="737"/>
      <c r="AG4" s="738"/>
    </row>
    <row r="5" spans="2:33" ht="15.75" thickBot="1">
      <c r="B5" s="46"/>
      <c r="C5" s="47"/>
      <c r="D5" s="47"/>
      <c r="E5" s="34"/>
      <c r="F5" s="29" t="s">
        <v>7</v>
      </c>
      <c r="G5" s="48">
        <f>SUM(G6:G25)</f>
        <v>0</v>
      </c>
      <c r="H5" s="31" t="s">
        <v>8</v>
      </c>
      <c r="I5" s="48">
        <f>SUM(I6:I25)</f>
        <v>0</v>
      </c>
      <c r="J5" s="756" t="s">
        <v>7</v>
      </c>
      <c r="K5" s="760">
        <f t="shared" ref="K5" si="0">SUM(K6:K25)</f>
        <v>0</v>
      </c>
      <c r="L5" s="758" t="s">
        <v>8</v>
      </c>
      <c r="M5" s="760">
        <f t="shared" ref="M5" si="1">SUM(M6:M25)</f>
        <v>0</v>
      </c>
      <c r="N5" s="756" t="s">
        <v>7</v>
      </c>
      <c r="O5" s="760">
        <f t="shared" ref="O5" si="2">SUM(O6:O25)</f>
        <v>0</v>
      </c>
      <c r="P5" s="758" t="s">
        <v>8</v>
      </c>
      <c r="Q5" s="760">
        <f t="shared" ref="Q5" si="3">SUM(Q6:Q25)</f>
        <v>0</v>
      </c>
      <c r="R5" s="756" t="s">
        <v>7</v>
      </c>
      <c r="S5" s="760">
        <f t="shared" ref="S5" si="4">SUM(S6:S25)</f>
        <v>0</v>
      </c>
      <c r="T5" s="758" t="s">
        <v>8</v>
      </c>
      <c r="U5" s="760">
        <f t="shared" ref="U5" si="5">SUM(U6:U25)</f>
        <v>0</v>
      </c>
      <c r="V5" s="756" t="s">
        <v>7</v>
      </c>
      <c r="W5" s="760">
        <f t="shared" ref="W5" si="6">SUM(W6:W25)</f>
        <v>0</v>
      </c>
      <c r="X5" s="758" t="s">
        <v>8</v>
      </c>
      <c r="Y5" s="760">
        <f t="shared" ref="Y5" si="7">SUM(Y6:Y25)</f>
        <v>0</v>
      </c>
      <c r="Z5" s="756" t="s">
        <v>7</v>
      </c>
      <c r="AA5" s="760">
        <f t="shared" ref="AA5" si="8">SUM(AA6:AA25)</f>
        <v>0</v>
      </c>
      <c r="AB5" s="758" t="s">
        <v>8</v>
      </c>
      <c r="AC5" s="760">
        <f t="shared" ref="AC5" si="9">SUM(AC6:AC25)</f>
        <v>0</v>
      </c>
      <c r="AD5" s="756" t="s">
        <v>7</v>
      </c>
      <c r="AE5" s="760">
        <f t="shared" ref="AE5" si="10">SUM(AE6:AE25)</f>
        <v>0</v>
      </c>
      <c r="AF5" s="758" t="s">
        <v>8</v>
      </c>
      <c r="AG5" s="760">
        <f t="shared" ref="AG5" si="11">SUM(AG6:AG25)</f>
        <v>0</v>
      </c>
    </row>
    <row r="6" spans="2:33">
      <c r="B6" s="785" t="s">
        <v>176</v>
      </c>
      <c r="C6" s="24"/>
      <c r="D6" s="25"/>
      <c r="E6" s="43"/>
      <c r="F6" s="35"/>
      <c r="G6" s="36">
        <v>0</v>
      </c>
      <c r="H6" s="37"/>
      <c r="I6" s="36">
        <v>0</v>
      </c>
      <c r="J6" s="35"/>
      <c r="K6" s="36">
        <v>0</v>
      </c>
      <c r="L6" s="37"/>
      <c r="M6" s="36">
        <v>0</v>
      </c>
      <c r="N6" s="35"/>
      <c r="O6" s="36">
        <v>0</v>
      </c>
      <c r="P6" s="37"/>
      <c r="Q6" s="36">
        <v>0</v>
      </c>
      <c r="R6" s="35"/>
      <c r="S6" s="36">
        <v>0</v>
      </c>
      <c r="T6" s="37"/>
      <c r="U6" s="36">
        <v>0</v>
      </c>
      <c r="V6" s="35"/>
      <c r="W6" s="36">
        <v>0</v>
      </c>
      <c r="X6" s="37"/>
      <c r="Y6" s="38"/>
      <c r="Z6" s="35"/>
      <c r="AA6" s="36">
        <v>0</v>
      </c>
      <c r="AB6" s="37"/>
      <c r="AC6" s="36">
        <v>0</v>
      </c>
      <c r="AD6" s="35"/>
      <c r="AE6" s="36">
        <v>0</v>
      </c>
      <c r="AF6" s="37"/>
      <c r="AG6" s="38"/>
    </row>
    <row r="7" spans="2:33" ht="15.75" thickBot="1">
      <c r="B7" s="26"/>
      <c r="C7" s="27"/>
      <c r="D7" s="28"/>
      <c r="E7" s="44"/>
      <c r="F7" s="39"/>
      <c r="G7" s="40"/>
      <c r="H7" s="41"/>
      <c r="I7" s="40"/>
      <c r="J7" s="39"/>
      <c r="K7" s="40"/>
      <c r="L7" s="41"/>
      <c r="M7" s="40"/>
      <c r="N7" s="39"/>
      <c r="O7" s="40"/>
      <c r="P7" s="41"/>
      <c r="Q7" s="40"/>
      <c r="R7" s="39"/>
      <c r="S7" s="40"/>
      <c r="T7" s="41"/>
      <c r="U7" s="40"/>
      <c r="V7" s="39"/>
      <c r="W7" s="40"/>
      <c r="X7" s="41"/>
      <c r="Y7" s="42"/>
      <c r="Z7" s="39"/>
      <c r="AA7" s="40"/>
      <c r="AB7" s="41"/>
      <c r="AC7" s="40"/>
      <c r="AD7" s="39"/>
      <c r="AE7" s="40"/>
      <c r="AF7" s="41"/>
      <c r="AG7" s="42"/>
    </row>
    <row r="8" spans="2:33">
      <c r="B8" s="11" t="s">
        <v>10</v>
      </c>
      <c r="C8" s="62"/>
      <c r="D8" s="3"/>
      <c r="E8" s="128"/>
      <c r="F8" s="114"/>
      <c r="G8" s="112"/>
      <c r="H8" s="113"/>
      <c r="I8" s="112"/>
      <c r="J8" s="114"/>
      <c r="K8" s="112"/>
      <c r="L8" s="113"/>
      <c r="M8" s="112"/>
      <c r="N8" s="114"/>
      <c r="O8" s="112"/>
      <c r="P8" s="113"/>
      <c r="Q8" s="112"/>
      <c r="R8" s="114"/>
      <c r="S8" s="112"/>
      <c r="T8" s="113"/>
      <c r="U8" s="112"/>
      <c r="V8" s="114"/>
      <c r="W8" s="112"/>
      <c r="X8" s="113"/>
      <c r="Y8" s="115"/>
      <c r="Z8" s="114"/>
      <c r="AA8" s="112"/>
      <c r="AB8" s="113"/>
      <c r="AC8" s="112"/>
      <c r="AD8" s="114"/>
      <c r="AE8" s="112"/>
      <c r="AF8" s="113"/>
      <c r="AG8" s="115"/>
    </row>
    <row r="9" spans="2:33">
      <c r="B9" s="13" t="s">
        <v>15</v>
      </c>
      <c r="C9" s="63"/>
      <c r="D9" s="5"/>
      <c r="E9" s="128"/>
      <c r="F9" s="114"/>
      <c r="G9" s="112"/>
      <c r="H9" s="113"/>
      <c r="I9" s="112"/>
      <c r="J9" s="114"/>
      <c r="K9" s="112"/>
      <c r="L9" s="113"/>
      <c r="M9" s="112"/>
      <c r="N9" s="114"/>
      <c r="O9" s="112"/>
      <c r="P9" s="113"/>
      <c r="Q9" s="112"/>
      <c r="R9" s="114"/>
      <c r="S9" s="112"/>
      <c r="T9" s="113"/>
      <c r="U9" s="112"/>
      <c r="V9" s="114"/>
      <c r="W9" s="112"/>
      <c r="X9" s="113"/>
      <c r="Y9" s="115"/>
      <c r="Z9" s="114"/>
      <c r="AA9" s="112"/>
      <c r="AB9" s="113"/>
      <c r="AC9" s="112"/>
      <c r="AD9" s="114"/>
      <c r="AE9" s="112"/>
      <c r="AF9" s="113"/>
      <c r="AG9" s="115"/>
    </row>
    <row r="10" spans="2:33">
      <c r="B10" s="13" t="s">
        <v>16</v>
      </c>
      <c r="C10" s="63"/>
      <c r="D10" s="5"/>
      <c r="E10" s="129"/>
      <c r="F10" s="135"/>
      <c r="G10" s="133"/>
      <c r="H10" s="134"/>
      <c r="I10" s="133"/>
      <c r="J10" s="135"/>
      <c r="K10" s="133"/>
      <c r="L10" s="134"/>
      <c r="M10" s="133"/>
      <c r="N10" s="135"/>
      <c r="O10" s="133"/>
      <c r="P10" s="134"/>
      <c r="Q10" s="133"/>
      <c r="R10" s="135"/>
      <c r="S10" s="136"/>
      <c r="T10" s="123"/>
      <c r="U10" s="112"/>
      <c r="V10" s="135"/>
      <c r="W10" s="133"/>
      <c r="X10" s="134"/>
      <c r="Y10" s="137"/>
      <c r="Z10" s="135"/>
      <c r="AA10" s="136"/>
      <c r="AB10" s="123"/>
      <c r="AC10" s="112"/>
      <c r="AD10" s="135"/>
      <c r="AE10" s="133"/>
      <c r="AF10" s="134"/>
      <c r="AG10" s="137"/>
    </row>
    <row r="11" spans="2:33">
      <c r="B11" s="13" t="s">
        <v>17</v>
      </c>
      <c r="C11" s="63"/>
      <c r="D11" s="80"/>
      <c r="E11" s="130"/>
      <c r="F11" s="118"/>
      <c r="G11" s="116"/>
      <c r="H11" s="117"/>
      <c r="I11" s="116"/>
      <c r="J11" s="118"/>
      <c r="K11" s="116"/>
      <c r="L11" s="117"/>
      <c r="M11" s="116"/>
      <c r="N11" s="118"/>
      <c r="O11" s="116"/>
      <c r="P11" s="117"/>
      <c r="Q11" s="116"/>
      <c r="R11" s="118"/>
      <c r="S11" s="119"/>
      <c r="T11" s="120"/>
      <c r="U11" s="116"/>
      <c r="V11" s="118"/>
      <c r="W11" s="116"/>
      <c r="X11" s="117"/>
      <c r="Y11" s="121"/>
      <c r="Z11" s="118"/>
      <c r="AA11" s="119"/>
      <c r="AB11" s="120"/>
      <c r="AC11" s="116"/>
      <c r="AD11" s="118"/>
      <c r="AE11" s="116"/>
      <c r="AF11" s="117"/>
      <c r="AG11" s="121"/>
    </row>
    <row r="12" spans="2:33">
      <c r="B12" s="13" t="s">
        <v>18</v>
      </c>
      <c r="C12" s="63"/>
      <c r="D12" s="5"/>
      <c r="E12" s="128"/>
      <c r="F12" s="114"/>
      <c r="G12" s="112"/>
      <c r="H12" s="113"/>
      <c r="I12" s="112"/>
      <c r="J12" s="114"/>
      <c r="K12" s="112"/>
      <c r="L12" s="113"/>
      <c r="M12" s="112"/>
      <c r="N12" s="114"/>
      <c r="O12" s="112"/>
      <c r="P12" s="113"/>
      <c r="Q12" s="112"/>
      <c r="R12" s="114"/>
      <c r="S12" s="122"/>
      <c r="T12" s="123"/>
      <c r="U12" s="122"/>
      <c r="V12" s="114"/>
      <c r="W12" s="112"/>
      <c r="X12" s="113"/>
      <c r="Y12" s="115"/>
      <c r="Z12" s="114"/>
      <c r="AA12" s="122"/>
      <c r="AB12" s="123"/>
      <c r="AC12" s="122"/>
      <c r="AD12" s="114"/>
      <c r="AE12" s="112"/>
      <c r="AF12" s="113"/>
      <c r="AG12" s="115"/>
    </row>
    <row r="13" spans="2:33">
      <c r="B13" s="13" t="s">
        <v>19</v>
      </c>
      <c r="C13" s="63"/>
      <c r="D13" s="16"/>
      <c r="E13" s="129"/>
      <c r="F13" s="135"/>
      <c r="G13" s="133"/>
      <c r="H13" s="134"/>
      <c r="I13" s="133"/>
      <c r="J13" s="135"/>
      <c r="K13" s="133"/>
      <c r="L13" s="134"/>
      <c r="M13" s="133"/>
      <c r="N13" s="135"/>
      <c r="O13" s="133"/>
      <c r="P13" s="134"/>
      <c r="Q13" s="133"/>
      <c r="R13" s="135"/>
      <c r="S13" s="136"/>
      <c r="T13" s="138"/>
      <c r="U13" s="137"/>
      <c r="V13" s="135"/>
      <c r="W13" s="133"/>
      <c r="X13" s="134"/>
      <c r="Y13" s="137"/>
      <c r="Z13" s="135"/>
      <c r="AA13" s="136"/>
      <c r="AB13" s="138"/>
      <c r="AC13" s="137"/>
      <c r="AD13" s="135"/>
      <c r="AE13" s="133"/>
      <c r="AF13" s="134"/>
      <c r="AG13" s="137"/>
    </row>
    <row r="14" spans="2:33">
      <c r="B14" s="13"/>
      <c r="C14" s="63"/>
      <c r="D14" s="16"/>
      <c r="E14" s="130"/>
      <c r="F14" s="118"/>
      <c r="G14" s="116"/>
      <c r="H14" s="117"/>
      <c r="I14" s="121"/>
      <c r="J14" s="114"/>
      <c r="K14" s="112"/>
      <c r="L14" s="113"/>
      <c r="M14" s="112"/>
      <c r="N14" s="114"/>
      <c r="O14" s="112"/>
      <c r="P14" s="113"/>
      <c r="Q14" s="112"/>
      <c r="R14" s="114"/>
      <c r="S14" s="122"/>
      <c r="T14" s="123"/>
      <c r="U14" s="112"/>
      <c r="V14" s="114"/>
      <c r="W14" s="112"/>
      <c r="X14" s="113"/>
      <c r="Y14" s="115"/>
      <c r="Z14" s="114"/>
      <c r="AA14" s="122"/>
      <c r="AB14" s="123"/>
      <c r="AC14" s="112"/>
      <c r="AD14" s="114"/>
      <c r="AE14" s="112"/>
      <c r="AF14" s="113"/>
      <c r="AG14" s="115"/>
    </row>
    <row r="15" spans="2:33">
      <c r="B15" s="13"/>
      <c r="C15" s="14"/>
      <c r="D15" s="5"/>
      <c r="E15" s="128"/>
      <c r="F15" s="114"/>
      <c r="G15" s="112"/>
      <c r="H15" s="113"/>
      <c r="I15" s="115"/>
      <c r="J15" s="114"/>
      <c r="K15" s="112"/>
      <c r="L15" s="113"/>
      <c r="M15" s="112"/>
      <c r="N15" s="114"/>
      <c r="O15" s="112"/>
      <c r="P15" s="113"/>
      <c r="Q15" s="112"/>
      <c r="R15" s="114"/>
      <c r="S15" s="122"/>
      <c r="T15" s="123"/>
      <c r="U15" s="112"/>
      <c r="V15" s="114"/>
      <c r="W15" s="112"/>
      <c r="X15" s="113"/>
      <c r="Y15" s="115"/>
      <c r="Z15" s="114"/>
      <c r="AA15" s="122"/>
      <c r="AB15" s="123"/>
      <c r="AC15" s="112"/>
      <c r="AD15" s="114"/>
      <c r="AE15" s="112"/>
      <c r="AF15" s="113"/>
      <c r="AG15" s="115"/>
    </row>
    <row r="16" spans="2:33" ht="15.75" thickBot="1">
      <c r="B16" s="66"/>
      <c r="D16" s="22"/>
      <c r="E16" s="131"/>
      <c r="F16" s="135"/>
      <c r="G16" s="133"/>
      <c r="H16" s="134"/>
      <c r="I16" s="137"/>
      <c r="J16" s="114"/>
      <c r="K16" s="112"/>
      <c r="L16" s="113"/>
      <c r="M16" s="112"/>
      <c r="N16" s="114"/>
      <c r="O16" s="112"/>
      <c r="P16" s="113"/>
      <c r="Q16" s="112"/>
      <c r="R16" s="114"/>
      <c r="S16" s="122"/>
      <c r="T16" s="138"/>
      <c r="U16" s="133"/>
      <c r="V16" s="135"/>
      <c r="W16" s="112"/>
      <c r="X16" s="113"/>
      <c r="Y16" s="115"/>
      <c r="Z16" s="114"/>
      <c r="AA16" s="122"/>
      <c r="AB16" s="138"/>
      <c r="AC16" s="133"/>
      <c r="AD16" s="135"/>
      <c r="AE16" s="112"/>
      <c r="AF16" s="113"/>
      <c r="AG16" s="115"/>
    </row>
    <row r="17" spans="1:33">
      <c r="B17" s="68" t="s">
        <v>10</v>
      </c>
      <c r="C17" s="62"/>
      <c r="D17" s="78"/>
      <c r="E17" s="132"/>
      <c r="F17" s="126"/>
      <c r="G17" s="124"/>
      <c r="H17" s="125"/>
      <c r="I17" s="124"/>
      <c r="J17" s="126"/>
      <c r="K17" s="124"/>
      <c r="L17" s="125"/>
      <c r="M17" s="124"/>
      <c r="N17" s="126"/>
      <c r="O17" s="124"/>
      <c r="P17" s="125"/>
      <c r="Q17" s="124"/>
      <c r="R17" s="126"/>
      <c r="S17" s="124"/>
      <c r="T17" s="125"/>
      <c r="U17" s="124"/>
      <c r="V17" s="126"/>
      <c r="W17" s="124"/>
      <c r="X17" s="125"/>
      <c r="Y17" s="127"/>
      <c r="Z17" s="126"/>
      <c r="AA17" s="124"/>
      <c r="AB17" s="125"/>
      <c r="AC17" s="124"/>
      <c r="AD17" s="126"/>
      <c r="AE17" s="124"/>
      <c r="AF17" s="125"/>
      <c r="AG17" s="127"/>
    </row>
    <row r="18" spans="1:33">
      <c r="B18" s="64" t="s">
        <v>15</v>
      </c>
      <c r="C18" s="69"/>
      <c r="D18" s="22"/>
      <c r="E18" s="128"/>
      <c r="F18" s="114"/>
      <c r="G18" s="112"/>
      <c r="H18" s="113"/>
      <c r="I18" s="112"/>
      <c r="J18" s="114"/>
      <c r="K18" s="112"/>
      <c r="L18" s="113"/>
      <c r="M18" s="112"/>
      <c r="N18" s="114"/>
      <c r="O18" s="112"/>
      <c r="P18" s="113"/>
      <c r="Q18" s="112"/>
      <c r="R18" s="114"/>
      <c r="S18" s="112"/>
      <c r="T18" s="113"/>
      <c r="U18" s="112"/>
      <c r="V18" s="114"/>
      <c r="W18" s="112"/>
      <c r="X18" s="113"/>
      <c r="Y18" s="115"/>
      <c r="Z18" s="114"/>
      <c r="AA18" s="112"/>
      <c r="AB18" s="113"/>
      <c r="AC18" s="112"/>
      <c r="AD18" s="114"/>
      <c r="AE18" s="112"/>
      <c r="AF18" s="113"/>
      <c r="AG18" s="115"/>
    </row>
    <row r="19" spans="1:33">
      <c r="B19" s="64" t="s">
        <v>16</v>
      </c>
      <c r="C19" s="69"/>
      <c r="D19" s="22"/>
      <c r="E19" s="129"/>
      <c r="F19" s="135"/>
      <c r="G19" s="133"/>
      <c r="H19" s="134"/>
      <c r="I19" s="133"/>
      <c r="J19" s="135"/>
      <c r="K19" s="133"/>
      <c r="L19" s="134"/>
      <c r="M19" s="133"/>
      <c r="N19" s="135"/>
      <c r="O19" s="133"/>
      <c r="P19" s="134"/>
      <c r="Q19" s="133"/>
      <c r="R19" s="135"/>
      <c r="S19" s="133"/>
      <c r="T19" s="134"/>
      <c r="U19" s="133"/>
      <c r="V19" s="135"/>
      <c r="W19" s="133"/>
      <c r="X19" s="134"/>
      <c r="Y19" s="137"/>
      <c r="Z19" s="135"/>
      <c r="AA19" s="133"/>
      <c r="AB19" s="134"/>
      <c r="AC19" s="133"/>
      <c r="AD19" s="135"/>
      <c r="AE19" s="133"/>
      <c r="AF19" s="134"/>
      <c r="AG19" s="137"/>
    </row>
    <row r="20" spans="1:33">
      <c r="B20" s="64" t="s">
        <v>17</v>
      </c>
      <c r="C20" s="69"/>
      <c r="D20" s="79"/>
      <c r="E20" s="130"/>
      <c r="F20" s="118"/>
      <c r="G20" s="116"/>
      <c r="H20" s="117"/>
      <c r="I20" s="116"/>
      <c r="J20" s="118"/>
      <c r="K20" s="116"/>
      <c r="L20" s="117"/>
      <c r="M20" s="116"/>
      <c r="N20" s="118"/>
      <c r="O20" s="116"/>
      <c r="P20" s="117"/>
      <c r="Q20" s="116"/>
      <c r="R20" s="118"/>
      <c r="S20" s="116"/>
      <c r="T20" s="117"/>
      <c r="U20" s="116"/>
      <c r="V20" s="118"/>
      <c r="W20" s="116"/>
      <c r="X20" s="117"/>
      <c r="Y20" s="121"/>
      <c r="Z20" s="118"/>
      <c r="AA20" s="116"/>
      <c r="AB20" s="117"/>
      <c r="AC20" s="116"/>
      <c r="AD20" s="118"/>
      <c r="AE20" s="116"/>
      <c r="AF20" s="117"/>
      <c r="AG20" s="121"/>
    </row>
    <row r="21" spans="1:33">
      <c r="B21" s="64" t="s">
        <v>18</v>
      </c>
      <c r="C21" s="69"/>
      <c r="D21" s="80"/>
      <c r="E21" s="128"/>
      <c r="F21" s="114"/>
      <c r="G21" s="112"/>
      <c r="H21" s="113"/>
      <c r="I21" s="112"/>
      <c r="J21" s="114"/>
      <c r="K21" s="112"/>
      <c r="L21" s="113"/>
      <c r="M21" s="112"/>
      <c r="N21" s="114"/>
      <c r="O21" s="112"/>
      <c r="P21" s="113"/>
      <c r="Q21" s="112"/>
      <c r="R21" s="114"/>
      <c r="S21" s="112"/>
      <c r="T21" s="113"/>
      <c r="U21" s="112"/>
      <c r="V21" s="114"/>
      <c r="W21" s="112"/>
      <c r="X21" s="113"/>
      <c r="Y21" s="115"/>
      <c r="Z21" s="114"/>
      <c r="AA21" s="112"/>
      <c r="AB21" s="113"/>
      <c r="AC21" s="112"/>
      <c r="AD21" s="114"/>
      <c r="AE21" s="112"/>
      <c r="AF21" s="113"/>
      <c r="AG21" s="115"/>
    </row>
    <row r="22" spans="1:33">
      <c r="B22" s="64" t="s">
        <v>19</v>
      </c>
      <c r="C22" s="69"/>
      <c r="D22" s="79"/>
      <c r="E22" s="129"/>
      <c r="F22" s="135"/>
      <c r="G22" s="133"/>
      <c r="H22" s="134"/>
      <c r="I22" s="133"/>
      <c r="J22" s="135"/>
      <c r="K22" s="133"/>
      <c r="L22" s="134"/>
      <c r="M22" s="133"/>
      <c r="N22" s="135"/>
      <c r="O22" s="133"/>
      <c r="P22" s="134"/>
      <c r="Q22" s="133"/>
      <c r="R22" s="135"/>
      <c r="S22" s="133"/>
      <c r="T22" s="134"/>
      <c r="U22" s="133"/>
      <c r="V22" s="135"/>
      <c r="W22" s="133"/>
      <c r="X22" s="134"/>
      <c r="Y22" s="137"/>
      <c r="Z22" s="135"/>
      <c r="AA22" s="133"/>
      <c r="AB22" s="134"/>
      <c r="AC22" s="133"/>
      <c r="AD22" s="135"/>
      <c r="AE22" s="133"/>
      <c r="AF22" s="134"/>
      <c r="AG22" s="137"/>
    </row>
    <row r="23" spans="1:33">
      <c r="B23" s="64" t="s">
        <v>21</v>
      </c>
      <c r="C23" s="77"/>
      <c r="D23" s="65"/>
      <c r="E23" s="130"/>
      <c r="F23" s="118"/>
      <c r="G23" s="116"/>
      <c r="H23" s="117"/>
      <c r="I23" s="116"/>
      <c r="J23" s="118"/>
      <c r="K23" s="116"/>
      <c r="L23" s="117"/>
      <c r="M23" s="116"/>
      <c r="N23" s="118"/>
      <c r="O23" s="116"/>
      <c r="P23" s="117"/>
      <c r="Q23" s="116"/>
      <c r="R23" s="118"/>
      <c r="S23" s="116"/>
      <c r="T23" s="117"/>
      <c r="U23" s="116"/>
      <c r="V23" s="118"/>
      <c r="W23" s="116"/>
      <c r="X23" s="117"/>
      <c r="Y23" s="121"/>
      <c r="Z23" s="118"/>
      <c r="AA23" s="116"/>
      <c r="AB23" s="117"/>
      <c r="AC23" s="116"/>
      <c r="AD23" s="118"/>
      <c r="AE23" s="116"/>
      <c r="AF23" s="117"/>
      <c r="AG23" s="121"/>
    </row>
    <row r="24" spans="1:33">
      <c r="C24" s="69"/>
      <c r="D24" s="22"/>
      <c r="E24" s="128"/>
      <c r="F24" s="114"/>
      <c r="G24" s="112"/>
      <c r="H24" s="113"/>
      <c r="I24" s="112"/>
      <c r="J24" s="114"/>
      <c r="K24" s="112"/>
      <c r="L24" s="113"/>
      <c r="M24" s="112"/>
      <c r="N24" s="114"/>
      <c r="O24" s="112"/>
      <c r="P24" s="113"/>
      <c r="Q24" s="112"/>
      <c r="R24" s="114"/>
      <c r="S24" s="112"/>
      <c r="T24" s="113"/>
      <c r="U24" s="112"/>
      <c r="V24" s="114"/>
      <c r="W24" s="112"/>
      <c r="X24" s="113"/>
      <c r="Y24" s="115"/>
      <c r="Z24" s="114"/>
      <c r="AA24" s="112"/>
      <c r="AB24" s="113"/>
      <c r="AC24" s="112"/>
      <c r="AD24" s="114"/>
      <c r="AE24" s="112"/>
      <c r="AF24" s="113"/>
      <c r="AG24" s="115"/>
    </row>
    <row r="25" spans="1:33" ht="15.75" thickBot="1">
      <c r="B25" s="76"/>
      <c r="D25" s="22"/>
      <c r="E25" s="131"/>
      <c r="F25" s="135"/>
      <c r="G25" s="133"/>
      <c r="H25" s="134"/>
      <c r="I25" s="133"/>
      <c r="J25" s="135"/>
      <c r="K25" s="133"/>
      <c r="L25" s="134"/>
      <c r="M25" s="133"/>
      <c r="N25" s="135"/>
      <c r="O25" s="133"/>
      <c r="P25" s="134"/>
      <c r="Q25" s="133"/>
      <c r="R25" s="135"/>
      <c r="S25" s="133"/>
      <c r="T25" s="134"/>
      <c r="U25" s="133"/>
      <c r="V25" s="135"/>
      <c r="W25" s="133"/>
      <c r="X25" s="134"/>
      <c r="Y25" s="137"/>
      <c r="Z25" s="135"/>
      <c r="AA25" s="133"/>
      <c r="AB25" s="134"/>
      <c r="AC25" s="133"/>
      <c r="AD25" s="135"/>
      <c r="AE25" s="133"/>
      <c r="AF25" s="134"/>
      <c r="AG25" s="137"/>
    </row>
    <row r="26" spans="1:33" ht="18.75" thickBot="1">
      <c r="B26" s="33" t="s">
        <v>26</v>
      </c>
      <c r="C26" s="31"/>
      <c r="D26" s="31"/>
      <c r="E26" s="34"/>
      <c r="F26" s="735" t="s">
        <v>1</v>
      </c>
      <c r="G26" s="736"/>
      <c r="H26" s="737"/>
      <c r="I26" s="736"/>
      <c r="J26" s="735" t="s">
        <v>2</v>
      </c>
      <c r="K26" s="736"/>
      <c r="L26" s="737"/>
      <c r="M26" s="736"/>
      <c r="N26" s="735" t="s">
        <v>3</v>
      </c>
      <c r="O26" s="736"/>
      <c r="P26" s="737"/>
      <c r="Q26" s="736"/>
      <c r="R26" s="735" t="s">
        <v>4</v>
      </c>
      <c r="S26" s="736"/>
      <c r="T26" s="737"/>
      <c r="U26" s="736"/>
      <c r="V26" s="735" t="s">
        <v>5</v>
      </c>
      <c r="W26" s="736"/>
      <c r="X26" s="737"/>
      <c r="Y26" s="738"/>
      <c r="Z26" s="735" t="s">
        <v>173</v>
      </c>
      <c r="AA26" s="736"/>
      <c r="AB26" s="737"/>
      <c r="AC26" s="736"/>
      <c r="AD26" s="735" t="s">
        <v>174</v>
      </c>
      <c r="AE26" s="736"/>
      <c r="AF26" s="737"/>
      <c r="AG26" s="738"/>
    </row>
    <row r="27" spans="1:33" ht="15.75" thickBot="1">
      <c r="B27" s="49"/>
      <c r="C27" s="50"/>
      <c r="D27" s="51"/>
      <c r="E27" s="34"/>
      <c r="F27" s="29" t="s">
        <v>7</v>
      </c>
      <c r="G27" s="48">
        <f>SUM(G28:G47)</f>
        <v>0</v>
      </c>
      <c r="H27" s="31" t="s">
        <v>8</v>
      </c>
      <c r="I27" s="48">
        <f>SUM(I28:I47)</f>
        <v>4</v>
      </c>
      <c r="J27" s="756" t="s">
        <v>7</v>
      </c>
      <c r="K27" s="760">
        <f t="shared" ref="K27" si="12">SUM(K28:K47)</f>
        <v>4</v>
      </c>
      <c r="L27" s="758" t="s">
        <v>8</v>
      </c>
      <c r="M27" s="760">
        <f t="shared" ref="M27" si="13">SUM(M28:M47)</f>
        <v>4</v>
      </c>
      <c r="N27" s="756" t="s">
        <v>7</v>
      </c>
      <c r="O27" s="760">
        <f t="shared" ref="O27" si="14">SUM(O28:O47)</f>
        <v>4</v>
      </c>
      <c r="P27" s="758" t="s">
        <v>8</v>
      </c>
      <c r="Q27" s="760">
        <f t="shared" ref="Q27" si="15">SUM(Q28:Q47)</f>
        <v>4</v>
      </c>
      <c r="R27" s="756" t="s">
        <v>7</v>
      </c>
      <c r="S27" s="760">
        <f t="shared" ref="S27" si="16">SUM(S28:S47)</f>
        <v>4</v>
      </c>
      <c r="T27" s="758" t="s">
        <v>8</v>
      </c>
      <c r="U27" s="760">
        <f t="shared" ref="U27" si="17">SUM(U28:U47)</f>
        <v>2</v>
      </c>
      <c r="V27" s="756" t="s">
        <v>7</v>
      </c>
      <c r="W27" s="760">
        <f t="shared" ref="W27" si="18">SUM(W28:W47)</f>
        <v>1</v>
      </c>
      <c r="X27" s="758" t="s">
        <v>8</v>
      </c>
      <c r="Y27" s="760">
        <f t="shared" ref="Y27" si="19">SUM(Y28:Y47)</f>
        <v>0</v>
      </c>
      <c r="Z27" s="756" t="s">
        <v>7</v>
      </c>
      <c r="AA27" s="760">
        <f t="shared" ref="AA27" si="20">SUM(AA28:AA47)</f>
        <v>0</v>
      </c>
      <c r="AB27" s="758" t="s">
        <v>8</v>
      </c>
      <c r="AC27" s="760">
        <f t="shared" ref="AC27" si="21">SUM(AC28:AC47)</f>
        <v>0</v>
      </c>
      <c r="AD27" s="756" t="s">
        <v>7</v>
      </c>
      <c r="AE27" s="760">
        <f t="shared" ref="AE27" si="22">SUM(AE28:AE47)</f>
        <v>0</v>
      </c>
      <c r="AF27" s="758" t="s">
        <v>8</v>
      </c>
      <c r="AG27" s="760">
        <f t="shared" ref="AG27" si="23">SUM(AG28:AG47)</f>
        <v>0</v>
      </c>
    </row>
    <row r="28" spans="1:33" ht="15.75" thickBot="1">
      <c r="B28" s="26" t="s">
        <v>27</v>
      </c>
      <c r="C28" s="27"/>
      <c r="D28" s="28"/>
      <c r="E28" s="43"/>
      <c r="F28" s="35"/>
      <c r="G28" s="36">
        <v>0</v>
      </c>
      <c r="H28" s="37"/>
      <c r="I28" s="36">
        <v>0</v>
      </c>
      <c r="J28" s="35"/>
      <c r="K28" s="36">
        <v>0</v>
      </c>
      <c r="L28" s="37"/>
      <c r="M28" s="36">
        <v>0</v>
      </c>
      <c r="N28" s="35"/>
      <c r="O28" s="36">
        <v>0</v>
      </c>
      <c r="P28" s="37"/>
      <c r="Q28" s="36">
        <v>0</v>
      </c>
      <c r="R28" s="35"/>
      <c r="S28" s="36">
        <v>0</v>
      </c>
      <c r="T28" s="37"/>
      <c r="U28" s="36">
        <v>0</v>
      </c>
      <c r="V28" s="35"/>
      <c r="W28" s="36">
        <v>0</v>
      </c>
      <c r="X28" s="37"/>
      <c r="Y28" s="38"/>
      <c r="Z28" s="35"/>
      <c r="AA28" s="36">
        <v>0</v>
      </c>
      <c r="AB28" s="37"/>
      <c r="AC28" s="36">
        <v>0</v>
      </c>
      <c r="AD28" s="35"/>
      <c r="AE28" s="36">
        <v>0</v>
      </c>
      <c r="AF28" s="37"/>
      <c r="AG28" s="38"/>
    </row>
    <row r="29" spans="1:33" ht="15.75" thickBot="1">
      <c r="B29" s="26"/>
      <c r="C29" s="27"/>
      <c r="D29" s="28"/>
      <c r="E29" s="44"/>
      <c r="F29" s="39"/>
      <c r="G29" s="40"/>
      <c r="H29" s="41"/>
      <c r="I29" s="40"/>
      <c r="J29" s="39"/>
      <c r="K29" s="40"/>
      <c r="L29" s="41"/>
      <c r="M29" s="40"/>
      <c r="N29" s="39"/>
      <c r="O29" s="40"/>
      <c r="P29" s="41"/>
      <c r="Q29" s="40"/>
      <c r="R29" s="39"/>
      <c r="S29" s="40"/>
      <c r="T29" s="41"/>
      <c r="U29" s="40"/>
      <c r="V29" s="39"/>
      <c r="W29" s="40"/>
      <c r="X29" s="41"/>
      <c r="Y29" s="42"/>
      <c r="Z29" s="39"/>
      <c r="AA29" s="40"/>
      <c r="AB29" s="41"/>
      <c r="AC29" s="40"/>
      <c r="AD29" s="39"/>
      <c r="AE29" s="40"/>
      <c r="AF29" s="41"/>
      <c r="AG29" s="42"/>
    </row>
    <row r="30" spans="1:33">
      <c r="A30" s="761">
        <v>11222</v>
      </c>
      <c r="B30" s="424" t="s">
        <v>10</v>
      </c>
      <c r="C30" s="766" t="s">
        <v>196</v>
      </c>
      <c r="D30" s="425"/>
      <c r="E30" s="381">
        <v>20</v>
      </c>
      <c r="F30" s="387"/>
      <c r="G30" s="390"/>
      <c r="H30" s="437" t="s">
        <v>57</v>
      </c>
      <c r="I30" s="390"/>
      <c r="J30" s="387" t="s">
        <v>58</v>
      </c>
      <c r="K30" s="390"/>
      <c r="L30" s="384" t="s">
        <v>59</v>
      </c>
      <c r="M30" s="390"/>
      <c r="N30" s="777" t="s">
        <v>71</v>
      </c>
      <c r="O30" s="390"/>
      <c r="P30" s="384" t="s">
        <v>29</v>
      </c>
      <c r="Q30" s="390"/>
      <c r="R30" s="790" t="s">
        <v>30</v>
      </c>
      <c r="S30" s="390"/>
      <c r="T30" s="384" t="s">
        <v>137</v>
      </c>
      <c r="U30" s="390"/>
      <c r="V30" s="387" t="s">
        <v>111</v>
      </c>
      <c r="W30" s="390"/>
      <c r="X30" s="384" t="s">
        <v>138</v>
      </c>
      <c r="Y30" s="392"/>
      <c r="Z30" s="114"/>
      <c r="AA30" s="112"/>
      <c r="AB30" s="113"/>
      <c r="AC30" s="112"/>
      <c r="AD30" s="114"/>
      <c r="AE30" s="112"/>
      <c r="AF30" s="113"/>
      <c r="AG30" s="115"/>
    </row>
    <row r="31" spans="1:33">
      <c r="B31" s="424" t="s">
        <v>15</v>
      </c>
      <c r="C31" s="426"/>
      <c r="D31" s="427"/>
      <c r="E31" s="381"/>
      <c r="F31" s="397"/>
      <c r="G31" s="394"/>
      <c r="H31" s="384" t="s">
        <v>144</v>
      </c>
      <c r="I31" s="394"/>
      <c r="J31" s="397"/>
      <c r="K31" s="394">
        <v>1</v>
      </c>
      <c r="L31" s="393"/>
      <c r="M31" s="394">
        <v>1</v>
      </c>
      <c r="N31" s="777" t="s">
        <v>144</v>
      </c>
      <c r="O31" s="394">
        <v>1</v>
      </c>
      <c r="P31" s="393"/>
      <c r="Q31" s="394">
        <v>1</v>
      </c>
      <c r="R31" s="397"/>
      <c r="S31" s="394">
        <v>1</v>
      </c>
      <c r="T31" s="393"/>
      <c r="U31" s="394">
        <v>1</v>
      </c>
      <c r="V31" s="423"/>
      <c r="W31" s="394">
        <v>1</v>
      </c>
      <c r="X31" s="393"/>
      <c r="Y31" s="398"/>
      <c r="Z31" s="114"/>
      <c r="AA31" s="112"/>
      <c r="AB31" s="113"/>
      <c r="AC31" s="112"/>
      <c r="AD31" s="114"/>
      <c r="AE31" s="112"/>
      <c r="AF31" s="113"/>
      <c r="AG31" s="115"/>
    </row>
    <row r="32" spans="1:33" ht="15.75" thickBot="1">
      <c r="B32" s="424" t="s">
        <v>16</v>
      </c>
      <c r="C32" s="440"/>
      <c r="D32" s="427"/>
      <c r="E32" s="379"/>
      <c r="F32" s="399"/>
      <c r="G32" s="396"/>
      <c r="H32" s="395"/>
      <c r="I32" s="705">
        <v>1</v>
      </c>
      <c r="J32" s="399"/>
      <c r="K32" s="396"/>
      <c r="L32" s="395"/>
      <c r="M32" s="396"/>
      <c r="N32" s="399"/>
      <c r="O32" s="396"/>
      <c r="P32" s="406" t="s">
        <v>139</v>
      </c>
      <c r="Q32" s="396"/>
      <c r="R32" s="399"/>
      <c r="S32" s="402"/>
      <c r="T32" s="403"/>
      <c r="U32" s="394">
        <v>1</v>
      </c>
      <c r="V32" s="405"/>
      <c r="W32" s="396"/>
      <c r="X32" s="395"/>
      <c r="Y32" s="400"/>
      <c r="Z32" s="135"/>
      <c r="AA32" s="136"/>
      <c r="AB32" s="123"/>
      <c r="AC32" s="112"/>
      <c r="AD32" s="135"/>
      <c r="AE32" s="133"/>
      <c r="AF32" s="134"/>
      <c r="AG32" s="137"/>
    </row>
    <row r="33" spans="1:33">
      <c r="A33" s="761">
        <v>11222</v>
      </c>
      <c r="B33" s="424" t="s">
        <v>17</v>
      </c>
      <c r="C33" s="426"/>
      <c r="D33" s="441"/>
      <c r="E33" s="380">
        <v>20</v>
      </c>
      <c r="F33" s="386"/>
      <c r="G33" s="389"/>
      <c r="H33" s="443" t="s">
        <v>57</v>
      </c>
      <c r="I33" s="389"/>
      <c r="J33" s="386" t="s">
        <v>58</v>
      </c>
      <c r="K33" s="389"/>
      <c r="L33" s="383" t="s">
        <v>59</v>
      </c>
      <c r="M33" s="389"/>
      <c r="N33" s="776" t="s">
        <v>71</v>
      </c>
      <c r="O33" s="389"/>
      <c r="P33" s="383" t="s">
        <v>29</v>
      </c>
      <c r="Q33" s="389"/>
      <c r="R33" s="790" t="s">
        <v>30</v>
      </c>
      <c r="S33" s="373"/>
      <c r="T33" s="376"/>
      <c r="U33" s="389"/>
      <c r="V33" s="386"/>
      <c r="W33" s="389"/>
      <c r="X33" s="383"/>
      <c r="Y33" s="391"/>
      <c r="Z33" s="118"/>
      <c r="AA33" s="119"/>
      <c r="AB33" s="120"/>
      <c r="AC33" s="116"/>
      <c r="AD33" s="118"/>
      <c r="AE33" s="116"/>
      <c r="AF33" s="117"/>
      <c r="AG33" s="121"/>
    </row>
    <row r="34" spans="1:33">
      <c r="B34" s="424" t="s">
        <v>18</v>
      </c>
      <c r="C34" s="426"/>
      <c r="D34" s="441"/>
      <c r="E34" s="381"/>
      <c r="F34" s="397"/>
      <c r="G34" s="394"/>
      <c r="H34" s="384" t="s">
        <v>144</v>
      </c>
      <c r="I34" s="394"/>
      <c r="J34" s="397"/>
      <c r="K34" s="394">
        <v>1</v>
      </c>
      <c r="L34" s="393"/>
      <c r="M34" s="394">
        <v>1</v>
      </c>
      <c r="N34" s="777" t="s">
        <v>144</v>
      </c>
      <c r="O34" s="394">
        <v>1</v>
      </c>
      <c r="P34" s="393"/>
      <c r="Q34" s="394">
        <v>1</v>
      </c>
      <c r="R34" s="397"/>
      <c r="S34" s="401">
        <v>1</v>
      </c>
      <c r="T34" s="403"/>
      <c r="U34" s="401"/>
      <c r="V34" s="397"/>
      <c r="W34" s="394"/>
      <c r="X34" s="393"/>
      <c r="Y34" s="398"/>
      <c r="Z34" s="114"/>
      <c r="AA34" s="122"/>
      <c r="AB34" s="123"/>
      <c r="AC34" s="122"/>
      <c r="AD34" s="114"/>
      <c r="AE34" s="112"/>
      <c r="AF34" s="113"/>
      <c r="AG34" s="115"/>
    </row>
    <row r="35" spans="1:33">
      <c r="B35" s="424" t="s">
        <v>25</v>
      </c>
      <c r="C35" s="426"/>
      <c r="D35" s="427"/>
      <c r="E35" s="379"/>
      <c r="F35" s="399"/>
      <c r="G35" s="396"/>
      <c r="H35" s="395"/>
      <c r="I35" s="705">
        <v>1</v>
      </c>
      <c r="J35" s="399"/>
      <c r="K35" s="396"/>
      <c r="L35" s="395"/>
      <c r="M35" s="396"/>
      <c r="N35" s="399"/>
      <c r="O35" s="396"/>
      <c r="P35" s="406" t="s">
        <v>139</v>
      </c>
      <c r="Q35" s="396"/>
      <c r="R35" s="399"/>
      <c r="S35" s="402"/>
      <c r="T35" s="404"/>
      <c r="U35" s="400"/>
      <c r="V35" s="399"/>
      <c r="W35" s="396"/>
      <c r="X35" s="395"/>
      <c r="Y35" s="400"/>
      <c r="Z35" s="135"/>
      <c r="AA35" s="136"/>
      <c r="AB35" s="138"/>
      <c r="AC35" s="137"/>
      <c r="AD35" s="135"/>
      <c r="AE35" s="133"/>
      <c r="AF35" s="134"/>
      <c r="AG35" s="137"/>
    </row>
    <row r="36" spans="1:33">
      <c r="B36" s="424" t="s">
        <v>117</v>
      </c>
      <c r="C36" s="428"/>
      <c r="D36" s="429"/>
      <c r="E36" s="380"/>
      <c r="F36" s="386"/>
      <c r="G36" s="389"/>
      <c r="H36" s="383"/>
      <c r="I36" s="391"/>
      <c r="J36" s="387"/>
      <c r="K36" s="390"/>
      <c r="L36" s="384"/>
      <c r="M36" s="390"/>
      <c r="N36" s="387"/>
      <c r="O36" s="390"/>
      <c r="P36" s="393" t="s">
        <v>140</v>
      </c>
      <c r="Q36" s="390"/>
      <c r="R36" s="387"/>
      <c r="S36" s="374"/>
      <c r="T36" s="375"/>
      <c r="U36" s="390"/>
      <c r="V36" s="387"/>
      <c r="W36" s="390"/>
      <c r="X36" s="384"/>
      <c r="Y36" s="392"/>
      <c r="Z36" s="114"/>
      <c r="AA36" s="122"/>
      <c r="AB36" s="123"/>
      <c r="AC36" s="112"/>
      <c r="AD36" s="114"/>
      <c r="AE36" s="112"/>
      <c r="AF36" s="113"/>
      <c r="AG36" s="115"/>
    </row>
    <row r="37" spans="1:33">
      <c r="B37" s="442" t="s">
        <v>141</v>
      </c>
      <c r="C37" s="430"/>
      <c r="D37" s="429"/>
      <c r="E37" s="381"/>
      <c r="F37" s="397"/>
      <c r="G37" s="394"/>
      <c r="H37" s="393"/>
      <c r="I37" s="398"/>
      <c r="J37" s="397"/>
      <c r="K37" s="394"/>
      <c r="L37" s="393"/>
      <c r="M37" s="394"/>
      <c r="N37" s="397"/>
      <c r="O37" s="394"/>
      <c r="P37" s="393" t="s">
        <v>142</v>
      </c>
      <c r="Q37" s="394"/>
      <c r="R37" s="397"/>
      <c r="S37" s="401"/>
      <c r="T37" s="403"/>
      <c r="U37" s="394"/>
      <c r="V37" s="397"/>
      <c r="W37" s="394"/>
      <c r="X37" s="393"/>
      <c r="Y37" s="398"/>
      <c r="Z37" s="114"/>
      <c r="AA37" s="122"/>
      <c r="AB37" s="123"/>
      <c r="AC37" s="112"/>
      <c r="AD37" s="114"/>
      <c r="AE37" s="112"/>
      <c r="AF37" s="113"/>
      <c r="AG37" s="115"/>
    </row>
    <row r="38" spans="1:33" ht="15.75" thickBot="1">
      <c r="B38" s="428"/>
      <c r="C38" s="428"/>
      <c r="D38" s="431"/>
      <c r="E38" s="372"/>
      <c r="F38" s="399"/>
      <c r="G38" s="396"/>
      <c r="H38" s="395"/>
      <c r="I38" s="400"/>
      <c r="J38" s="397"/>
      <c r="K38" s="394"/>
      <c r="L38" s="393"/>
      <c r="M38" s="394"/>
      <c r="N38" s="397"/>
      <c r="O38" s="394"/>
      <c r="P38" s="393"/>
      <c r="Q38" s="394"/>
      <c r="R38" s="397"/>
      <c r="S38" s="401"/>
      <c r="T38" s="404"/>
      <c r="U38" s="396"/>
      <c r="V38" s="399"/>
      <c r="W38" s="394"/>
      <c r="X38" s="393"/>
      <c r="Y38" s="398"/>
      <c r="Z38" s="114"/>
      <c r="AA38" s="122"/>
      <c r="AB38" s="138"/>
      <c r="AC38" s="133"/>
      <c r="AD38" s="135"/>
      <c r="AE38" s="112"/>
      <c r="AF38" s="113"/>
      <c r="AG38" s="115"/>
    </row>
    <row r="39" spans="1:33">
      <c r="A39" s="761">
        <v>14516</v>
      </c>
      <c r="B39" s="433" t="s">
        <v>10</v>
      </c>
      <c r="C39" s="770" t="s">
        <v>197</v>
      </c>
      <c r="D39" s="434"/>
      <c r="E39" s="378">
        <v>13</v>
      </c>
      <c r="F39" s="385" t="s">
        <v>166</v>
      </c>
      <c r="G39" s="388"/>
      <c r="H39" s="382" t="s">
        <v>29</v>
      </c>
      <c r="I39" s="388"/>
      <c r="J39" s="790" t="s">
        <v>30</v>
      </c>
      <c r="K39" s="388"/>
      <c r="L39" s="382" t="s">
        <v>134</v>
      </c>
      <c r="M39" s="388"/>
      <c r="N39" s="385" t="s">
        <v>58</v>
      </c>
      <c r="O39" s="388"/>
      <c r="P39" s="382" t="s">
        <v>59</v>
      </c>
      <c r="Q39" s="388"/>
      <c r="R39" s="444" t="s">
        <v>57</v>
      </c>
      <c r="S39" s="388"/>
      <c r="T39" s="775" t="s">
        <v>167</v>
      </c>
      <c r="U39" s="388"/>
      <c r="V39" s="421"/>
      <c r="W39" s="419"/>
      <c r="X39" s="420"/>
      <c r="Y39" s="422"/>
      <c r="Z39" s="126"/>
      <c r="AA39" s="124"/>
      <c r="AB39" s="125"/>
      <c r="AC39" s="124"/>
      <c r="AD39" s="126"/>
      <c r="AE39" s="124"/>
      <c r="AF39" s="125"/>
      <c r="AG39" s="127"/>
    </row>
    <row r="40" spans="1:33">
      <c r="B40" s="435" t="s">
        <v>15</v>
      </c>
      <c r="C40" s="436"/>
      <c r="D40" s="437"/>
      <c r="E40" s="381"/>
      <c r="F40" s="397"/>
      <c r="G40" s="394"/>
      <c r="H40" s="704"/>
      <c r="I40" s="394">
        <v>1</v>
      </c>
      <c r="J40" s="397"/>
      <c r="K40" s="394">
        <v>1</v>
      </c>
      <c r="L40" s="393"/>
      <c r="M40" s="394">
        <v>1</v>
      </c>
      <c r="N40" s="397"/>
      <c r="O40" s="394">
        <v>1</v>
      </c>
      <c r="P40" s="393"/>
      <c r="Q40" s="394">
        <v>1</v>
      </c>
      <c r="R40" s="387" t="s">
        <v>144</v>
      </c>
      <c r="S40" s="394">
        <v>1</v>
      </c>
      <c r="T40" s="393"/>
      <c r="U40" s="394"/>
      <c r="V40" s="407"/>
      <c r="W40" s="408"/>
      <c r="X40" s="409"/>
      <c r="Y40" s="410"/>
      <c r="Z40" s="114"/>
      <c r="AA40" s="112"/>
      <c r="AB40" s="113"/>
      <c r="AC40" s="112"/>
      <c r="AD40" s="114"/>
      <c r="AE40" s="112"/>
      <c r="AF40" s="113"/>
      <c r="AG40" s="115"/>
    </row>
    <row r="41" spans="1:33" ht="15.75" thickBot="1">
      <c r="B41" s="435" t="s">
        <v>16</v>
      </c>
      <c r="C41" s="436"/>
      <c r="D41" s="437"/>
      <c r="E41" s="379"/>
      <c r="F41" s="399"/>
      <c r="G41" s="396"/>
      <c r="H41" s="395"/>
      <c r="I41" s="396"/>
      <c r="J41" s="399"/>
      <c r="K41" s="396"/>
      <c r="L41" s="395"/>
      <c r="M41" s="396"/>
      <c r="N41" s="399"/>
      <c r="O41" s="396"/>
      <c r="P41" s="395"/>
      <c r="Q41" s="396"/>
      <c r="R41" s="399"/>
      <c r="S41" s="396"/>
      <c r="T41" s="395"/>
      <c r="U41" s="396"/>
      <c r="V41" s="411"/>
      <c r="W41" s="412"/>
      <c r="X41" s="413"/>
      <c r="Y41" s="414"/>
      <c r="Z41" s="135"/>
      <c r="AA41" s="133"/>
      <c r="AB41" s="134"/>
      <c r="AC41" s="133"/>
      <c r="AD41" s="135"/>
      <c r="AE41" s="133"/>
      <c r="AF41" s="134"/>
      <c r="AG41" s="137"/>
    </row>
    <row r="42" spans="1:33">
      <c r="A42" s="761">
        <v>14516</v>
      </c>
      <c r="B42" s="435" t="s">
        <v>17</v>
      </c>
      <c r="C42" s="436"/>
      <c r="D42" s="438"/>
      <c r="E42" s="380">
        <v>13</v>
      </c>
      <c r="F42" s="386"/>
      <c r="G42" s="389"/>
      <c r="H42" s="383" t="s">
        <v>29</v>
      </c>
      <c r="I42" s="389"/>
      <c r="J42" s="790" t="s">
        <v>30</v>
      </c>
      <c r="K42" s="389"/>
      <c r="L42" s="383" t="s">
        <v>134</v>
      </c>
      <c r="M42" s="389"/>
      <c r="N42" s="386" t="s">
        <v>59</v>
      </c>
      <c r="O42" s="389"/>
      <c r="P42" s="383" t="s">
        <v>58</v>
      </c>
      <c r="Q42" s="389"/>
      <c r="R42" s="432" t="s">
        <v>57</v>
      </c>
      <c r="S42" s="389"/>
      <c r="T42" s="377"/>
      <c r="U42" s="389"/>
      <c r="V42" s="415"/>
      <c r="W42" s="416"/>
      <c r="X42" s="417"/>
      <c r="Y42" s="418"/>
      <c r="Z42" s="118"/>
      <c r="AA42" s="116"/>
      <c r="AB42" s="117"/>
      <c r="AC42" s="116"/>
      <c r="AD42" s="118"/>
      <c r="AE42" s="116"/>
      <c r="AF42" s="117"/>
      <c r="AG42" s="121"/>
    </row>
    <row r="43" spans="1:33">
      <c r="B43" s="435" t="s">
        <v>18</v>
      </c>
      <c r="C43" s="436"/>
      <c r="D43" s="438"/>
      <c r="E43" s="381"/>
      <c r="F43" s="397"/>
      <c r="G43" s="394"/>
      <c r="H43" s="393"/>
      <c r="I43" s="394">
        <v>1</v>
      </c>
      <c r="J43" s="397"/>
      <c r="K43" s="394">
        <v>1</v>
      </c>
      <c r="L43" s="393"/>
      <c r="M43" s="394">
        <v>1</v>
      </c>
      <c r="N43" s="397"/>
      <c r="O43" s="394">
        <v>1</v>
      </c>
      <c r="P43" s="393"/>
      <c r="Q43" s="394">
        <v>1</v>
      </c>
      <c r="R43" s="387" t="s">
        <v>144</v>
      </c>
      <c r="S43" s="394">
        <v>1</v>
      </c>
      <c r="T43" s="393"/>
      <c r="U43" s="394"/>
      <c r="V43" s="407"/>
      <c r="W43" s="408"/>
      <c r="X43" s="409"/>
      <c r="Y43" s="410"/>
      <c r="Z43" s="114"/>
      <c r="AA43" s="112"/>
      <c r="AB43" s="113"/>
      <c r="AC43" s="112"/>
      <c r="AD43" s="114"/>
      <c r="AE43" s="112"/>
      <c r="AF43" s="113"/>
      <c r="AG43" s="115"/>
    </row>
    <row r="44" spans="1:33">
      <c r="B44" s="435" t="s">
        <v>19</v>
      </c>
      <c r="C44" s="436"/>
      <c r="D44" s="438"/>
      <c r="E44" s="379"/>
      <c r="F44" s="399"/>
      <c r="G44" s="396"/>
      <c r="H44" s="395"/>
      <c r="I44" s="396"/>
      <c r="J44" s="399"/>
      <c r="K44" s="396"/>
      <c r="L44" s="395"/>
      <c r="M44" s="396"/>
      <c r="N44" s="399"/>
      <c r="O44" s="396"/>
      <c r="P44" s="395"/>
      <c r="Q44" s="396"/>
      <c r="R44" s="399"/>
      <c r="S44" s="396"/>
      <c r="T44" s="395"/>
      <c r="U44" s="396"/>
      <c r="V44" s="411"/>
      <c r="W44" s="412"/>
      <c r="X44" s="413"/>
      <c r="Y44" s="414"/>
      <c r="Z44" s="135"/>
      <c r="AA44" s="133"/>
      <c r="AB44" s="134"/>
      <c r="AC44" s="133"/>
      <c r="AD44" s="135"/>
      <c r="AE44" s="133"/>
      <c r="AF44" s="134"/>
      <c r="AG44" s="137"/>
    </row>
    <row r="45" spans="1:33">
      <c r="B45" s="435" t="s">
        <v>117</v>
      </c>
      <c r="C45" s="436"/>
      <c r="D45" s="438"/>
      <c r="E45" s="380"/>
      <c r="F45" s="386"/>
      <c r="G45" s="389"/>
      <c r="H45" s="383"/>
      <c r="I45" s="389"/>
      <c r="J45" s="386"/>
      <c r="K45" s="389"/>
      <c r="L45" s="383"/>
      <c r="M45" s="389"/>
      <c r="N45" s="386"/>
      <c r="O45" s="389"/>
      <c r="P45" s="383"/>
      <c r="Q45" s="389"/>
      <c r="R45" s="386"/>
      <c r="S45" s="389"/>
      <c r="T45" s="383"/>
      <c r="U45" s="389"/>
      <c r="V45" s="415"/>
      <c r="W45" s="416"/>
      <c r="X45" s="417"/>
      <c r="Y45" s="418"/>
      <c r="Z45" s="118"/>
      <c r="AA45" s="116"/>
      <c r="AB45" s="117"/>
      <c r="AC45" s="116"/>
      <c r="AD45" s="118"/>
      <c r="AE45" s="116"/>
      <c r="AF45" s="117"/>
      <c r="AG45" s="121"/>
    </row>
    <row r="46" spans="1:33">
      <c r="B46" s="747" t="s">
        <v>180</v>
      </c>
      <c r="C46" s="436"/>
      <c r="D46" s="438"/>
      <c r="E46" s="381"/>
      <c r="F46" s="397"/>
      <c r="G46" s="394"/>
      <c r="H46" s="393"/>
      <c r="I46" s="394"/>
      <c r="J46" s="397"/>
      <c r="K46" s="394"/>
      <c r="L46" s="393"/>
      <c r="M46" s="394"/>
      <c r="N46" s="397"/>
      <c r="O46" s="394"/>
      <c r="P46" s="393"/>
      <c r="Q46" s="394"/>
      <c r="R46" s="397"/>
      <c r="S46" s="394"/>
      <c r="T46" s="393"/>
      <c r="U46" s="394"/>
      <c r="V46" s="407"/>
      <c r="W46" s="408"/>
      <c r="X46" s="409"/>
      <c r="Y46" s="410"/>
      <c r="Z46" s="114"/>
      <c r="AA46" s="112"/>
      <c r="AB46" s="113"/>
      <c r="AC46" s="112"/>
      <c r="AD46" s="114"/>
      <c r="AE46" s="112"/>
      <c r="AF46" s="113"/>
      <c r="AG46" s="115"/>
    </row>
    <row r="47" spans="1:33" ht="15.75" thickBot="1">
      <c r="B47" s="439"/>
      <c r="C47" s="439"/>
      <c r="D47" s="437"/>
      <c r="E47" s="372"/>
      <c r="F47" s="399"/>
      <c r="G47" s="396"/>
      <c r="H47" s="395"/>
      <c r="I47" s="396"/>
      <c r="J47" s="399"/>
      <c r="K47" s="396"/>
      <c r="L47" s="395"/>
      <c r="M47" s="396"/>
      <c r="N47" s="399"/>
      <c r="O47" s="396"/>
      <c r="P47" s="395"/>
      <c r="Q47" s="396"/>
      <c r="R47" s="399"/>
      <c r="S47" s="396"/>
      <c r="T47" s="395"/>
      <c r="U47" s="396"/>
      <c r="V47" s="411"/>
      <c r="W47" s="412"/>
      <c r="X47" s="413"/>
      <c r="Y47" s="414"/>
      <c r="Z47" s="135"/>
      <c r="AA47" s="133"/>
      <c r="AB47" s="134"/>
      <c r="AC47" s="133"/>
      <c r="AD47" s="135"/>
      <c r="AE47" s="133"/>
      <c r="AF47" s="134"/>
      <c r="AG47" s="137"/>
    </row>
    <row r="48" spans="1:33" ht="18.75" thickBot="1">
      <c r="B48" s="45" t="s">
        <v>175</v>
      </c>
      <c r="C48" s="31"/>
      <c r="D48" s="31"/>
      <c r="E48" s="34"/>
      <c r="F48" s="735" t="s">
        <v>1</v>
      </c>
      <c r="G48" s="736"/>
      <c r="H48" s="737"/>
      <c r="I48" s="736"/>
      <c r="J48" s="735" t="s">
        <v>2</v>
      </c>
      <c r="K48" s="736"/>
      <c r="L48" s="737"/>
      <c r="M48" s="736"/>
      <c r="N48" s="735" t="s">
        <v>3</v>
      </c>
      <c r="O48" s="736"/>
      <c r="P48" s="737"/>
      <c r="Q48" s="736"/>
      <c r="R48" s="735" t="s">
        <v>4</v>
      </c>
      <c r="S48" s="736"/>
      <c r="T48" s="737"/>
      <c r="U48" s="736"/>
      <c r="V48" s="735" t="s">
        <v>5</v>
      </c>
      <c r="W48" s="736"/>
      <c r="X48" s="737"/>
      <c r="Y48" s="738"/>
      <c r="Z48" s="735" t="s">
        <v>173</v>
      </c>
      <c r="AA48" s="736"/>
      <c r="AB48" s="737"/>
      <c r="AC48" s="736"/>
      <c r="AD48" s="735" t="s">
        <v>174</v>
      </c>
      <c r="AE48" s="736"/>
      <c r="AF48" s="737"/>
      <c r="AG48" s="738"/>
    </row>
    <row r="49" spans="2:33" ht="15.75" thickBot="1">
      <c r="B49" s="49"/>
      <c r="C49" s="50"/>
      <c r="D49" s="51"/>
      <c r="E49" s="34"/>
      <c r="F49" s="29" t="s">
        <v>7</v>
      </c>
      <c r="G49" s="48">
        <f>SUM(G50:G69)</f>
        <v>0</v>
      </c>
      <c r="H49" s="31" t="s">
        <v>8</v>
      </c>
      <c r="I49" s="48">
        <f>SUM(I50:I69)</f>
        <v>0</v>
      </c>
      <c r="J49" s="756" t="s">
        <v>7</v>
      </c>
      <c r="K49" s="760">
        <f t="shared" ref="K49" si="24">SUM(K50:K69)</f>
        <v>0</v>
      </c>
      <c r="L49" s="758" t="s">
        <v>8</v>
      </c>
      <c r="M49" s="760">
        <f t="shared" ref="M49" si="25">SUM(M50:M69)</f>
        <v>0</v>
      </c>
      <c r="N49" s="756" t="s">
        <v>7</v>
      </c>
      <c r="O49" s="760">
        <f t="shared" ref="O49" si="26">SUM(O50:O69)</f>
        <v>0</v>
      </c>
      <c r="P49" s="758" t="s">
        <v>8</v>
      </c>
      <c r="Q49" s="760">
        <f t="shared" ref="Q49" si="27">SUM(Q50:Q69)</f>
        <v>0</v>
      </c>
      <c r="R49" s="756" t="s">
        <v>7</v>
      </c>
      <c r="S49" s="760">
        <f t="shared" ref="S49" si="28">SUM(S50:S69)</f>
        <v>0</v>
      </c>
      <c r="T49" s="758" t="s">
        <v>8</v>
      </c>
      <c r="U49" s="760">
        <f t="shared" ref="U49" si="29">SUM(U50:U69)</f>
        <v>0</v>
      </c>
      <c r="V49" s="756" t="s">
        <v>7</v>
      </c>
      <c r="W49" s="760">
        <f t="shared" ref="W49" si="30">SUM(W50:W69)</f>
        <v>0</v>
      </c>
      <c r="X49" s="758" t="s">
        <v>8</v>
      </c>
      <c r="Y49" s="760">
        <f t="shared" ref="Y49" si="31">SUM(Y50:Y69)</f>
        <v>0</v>
      </c>
      <c r="Z49" s="756" t="s">
        <v>7</v>
      </c>
      <c r="AA49" s="760">
        <f t="shared" ref="AA49" si="32">SUM(AA50:AA69)</f>
        <v>0</v>
      </c>
      <c r="AB49" s="758" t="s">
        <v>8</v>
      </c>
      <c r="AC49" s="760">
        <f t="shared" ref="AC49" si="33">SUM(AC50:AC69)</f>
        <v>0</v>
      </c>
      <c r="AD49" s="756" t="s">
        <v>7</v>
      </c>
      <c r="AE49" s="760">
        <f t="shared" ref="AE49" si="34">SUM(AE50:AE69)</f>
        <v>0</v>
      </c>
      <c r="AF49" s="758" t="s">
        <v>8</v>
      </c>
      <c r="AG49" s="760">
        <f t="shared" ref="AG49" si="35">SUM(AG50:AG69)</f>
        <v>0</v>
      </c>
    </row>
    <row r="50" spans="2:33">
      <c r="B50" s="23" t="s">
        <v>31</v>
      </c>
      <c r="C50" s="24"/>
      <c r="D50" s="25"/>
      <c r="E50" s="43"/>
      <c r="F50" s="35"/>
      <c r="G50" s="36">
        <v>0</v>
      </c>
      <c r="H50" s="37"/>
      <c r="I50" s="36">
        <v>0</v>
      </c>
      <c r="J50" s="35"/>
      <c r="K50" s="36">
        <v>0</v>
      </c>
      <c r="L50" s="37"/>
      <c r="M50" s="36">
        <v>0</v>
      </c>
      <c r="N50" s="35"/>
      <c r="O50" s="36">
        <v>0</v>
      </c>
      <c r="P50" s="37"/>
      <c r="Q50" s="36">
        <v>0</v>
      </c>
      <c r="R50" s="35"/>
      <c r="S50" s="36">
        <v>0</v>
      </c>
      <c r="T50" s="37"/>
      <c r="U50" s="36">
        <v>0</v>
      </c>
      <c r="V50" s="35"/>
      <c r="W50" s="36">
        <v>0</v>
      </c>
      <c r="X50" s="37"/>
      <c r="Y50" s="38"/>
      <c r="Z50" s="35"/>
      <c r="AA50" s="36">
        <v>0</v>
      </c>
      <c r="AB50" s="37"/>
      <c r="AC50" s="36">
        <v>0</v>
      </c>
      <c r="AD50" s="35"/>
      <c r="AE50" s="36">
        <v>0</v>
      </c>
      <c r="AF50" s="37"/>
      <c r="AG50" s="38"/>
    </row>
    <row r="51" spans="2:33" ht="15.75" thickBot="1">
      <c r="B51" s="26"/>
      <c r="C51" s="27"/>
      <c r="D51" s="28"/>
      <c r="E51" s="44"/>
      <c r="F51" s="39"/>
      <c r="G51" s="40"/>
      <c r="H51" s="41"/>
      <c r="I51" s="40"/>
      <c r="J51" s="39"/>
      <c r="K51" s="40"/>
      <c r="L51" s="41"/>
      <c r="M51" s="40"/>
      <c r="N51" s="39"/>
      <c r="O51" s="40"/>
      <c r="P51" s="41"/>
      <c r="Q51" s="40"/>
      <c r="R51" s="39"/>
      <c r="S51" s="40"/>
      <c r="T51" s="41"/>
      <c r="U51" s="40"/>
      <c r="V51" s="39"/>
      <c r="W51" s="40"/>
      <c r="X51" s="41"/>
      <c r="Y51" s="42"/>
      <c r="Z51" s="39"/>
      <c r="AA51" s="40"/>
      <c r="AB51" s="41"/>
      <c r="AC51" s="40"/>
      <c r="AD51" s="39"/>
      <c r="AE51" s="40"/>
      <c r="AF51" s="41"/>
      <c r="AG51" s="42"/>
    </row>
    <row r="52" spans="2:33">
      <c r="B52" s="13" t="s">
        <v>10</v>
      </c>
      <c r="C52" s="14"/>
      <c r="D52" s="4"/>
      <c r="E52" s="128"/>
      <c r="F52" s="114"/>
      <c r="G52" s="112"/>
      <c r="H52" s="113"/>
      <c r="I52" s="112"/>
      <c r="J52" s="114"/>
      <c r="K52" s="112"/>
      <c r="L52" s="113"/>
      <c r="M52" s="112"/>
      <c r="N52" s="114"/>
      <c r="O52" s="112"/>
      <c r="P52" s="113"/>
      <c r="Q52" s="112"/>
      <c r="R52" s="114"/>
      <c r="S52" s="112"/>
      <c r="T52" s="113"/>
      <c r="U52" s="112"/>
      <c r="V52" s="114"/>
      <c r="W52" s="112"/>
      <c r="X52" s="113"/>
      <c r="Y52" s="115"/>
      <c r="Z52" s="114"/>
      <c r="AA52" s="112"/>
      <c r="AB52" s="113"/>
      <c r="AC52" s="112"/>
      <c r="AD52" s="114"/>
      <c r="AE52" s="112"/>
      <c r="AF52" s="113"/>
      <c r="AG52" s="115"/>
    </row>
    <row r="53" spans="2:33">
      <c r="B53" s="13" t="s">
        <v>15</v>
      </c>
      <c r="C53" s="14"/>
      <c r="D53" s="4"/>
      <c r="E53" s="128"/>
      <c r="F53" s="114"/>
      <c r="G53" s="112"/>
      <c r="H53" s="113"/>
      <c r="I53" s="112"/>
      <c r="J53" s="114"/>
      <c r="K53" s="112"/>
      <c r="L53" s="113"/>
      <c r="M53" s="112"/>
      <c r="N53" s="114"/>
      <c r="O53" s="112"/>
      <c r="P53" s="113"/>
      <c r="Q53" s="112"/>
      <c r="R53" s="114"/>
      <c r="S53" s="112"/>
      <c r="T53" s="113"/>
      <c r="U53" s="112"/>
      <c r="V53" s="114"/>
      <c r="W53" s="112"/>
      <c r="X53" s="113"/>
      <c r="Y53" s="115"/>
      <c r="Z53" s="114"/>
      <c r="AA53" s="112"/>
      <c r="AB53" s="113"/>
      <c r="AC53" s="112"/>
      <c r="AD53" s="114"/>
      <c r="AE53" s="112"/>
      <c r="AF53" s="113"/>
      <c r="AG53" s="115"/>
    </row>
    <row r="54" spans="2:33">
      <c r="B54" s="13" t="s">
        <v>16</v>
      </c>
      <c r="C54" s="14"/>
      <c r="D54" s="4"/>
      <c r="E54" s="129"/>
      <c r="F54" s="135"/>
      <c r="G54" s="133"/>
      <c r="H54" s="134"/>
      <c r="I54" s="133"/>
      <c r="J54" s="135"/>
      <c r="K54" s="133"/>
      <c r="L54" s="134"/>
      <c r="M54" s="133"/>
      <c r="N54" s="135"/>
      <c r="O54" s="133"/>
      <c r="P54" s="134"/>
      <c r="Q54" s="133"/>
      <c r="R54" s="135"/>
      <c r="S54" s="136"/>
      <c r="T54" s="123"/>
      <c r="U54" s="112"/>
      <c r="V54" s="135"/>
      <c r="W54" s="133"/>
      <c r="X54" s="134"/>
      <c r="Y54" s="137"/>
      <c r="Z54" s="135"/>
      <c r="AA54" s="136"/>
      <c r="AB54" s="123"/>
      <c r="AC54" s="112"/>
      <c r="AD54" s="135"/>
      <c r="AE54" s="133"/>
      <c r="AF54" s="134"/>
      <c r="AG54" s="137"/>
    </row>
    <row r="55" spans="2:33">
      <c r="B55" s="13" t="s">
        <v>17</v>
      </c>
      <c r="C55" s="14"/>
      <c r="D55" s="4"/>
      <c r="E55" s="130"/>
      <c r="F55" s="118"/>
      <c r="G55" s="116"/>
      <c r="H55" s="117"/>
      <c r="I55" s="116"/>
      <c r="J55" s="118"/>
      <c r="K55" s="116"/>
      <c r="L55" s="117"/>
      <c r="M55" s="116"/>
      <c r="N55" s="118"/>
      <c r="O55" s="116"/>
      <c r="P55" s="117"/>
      <c r="Q55" s="116"/>
      <c r="R55" s="118"/>
      <c r="S55" s="119"/>
      <c r="T55" s="120"/>
      <c r="U55" s="116"/>
      <c r="V55" s="118"/>
      <c r="W55" s="116"/>
      <c r="X55" s="117"/>
      <c r="Y55" s="121"/>
      <c r="Z55" s="118"/>
      <c r="AA55" s="119"/>
      <c r="AB55" s="120"/>
      <c r="AC55" s="116"/>
      <c r="AD55" s="118"/>
      <c r="AE55" s="116"/>
      <c r="AF55" s="117"/>
      <c r="AG55" s="121"/>
    </row>
    <row r="56" spans="2:33">
      <c r="B56" s="13" t="s">
        <v>18</v>
      </c>
      <c r="C56" s="14"/>
      <c r="D56" s="4"/>
      <c r="E56" s="128"/>
      <c r="F56" s="114"/>
      <c r="G56" s="112"/>
      <c r="H56" s="113"/>
      <c r="I56" s="112"/>
      <c r="J56" s="114"/>
      <c r="K56" s="112"/>
      <c r="L56" s="113"/>
      <c r="M56" s="112"/>
      <c r="N56" s="114"/>
      <c r="O56" s="112"/>
      <c r="P56" s="113"/>
      <c r="Q56" s="112"/>
      <c r="R56" s="114"/>
      <c r="S56" s="122"/>
      <c r="T56" s="123"/>
      <c r="U56" s="122"/>
      <c r="V56" s="114"/>
      <c r="W56" s="112"/>
      <c r="X56" s="113"/>
      <c r="Y56" s="115"/>
      <c r="Z56" s="114"/>
      <c r="AA56" s="122"/>
      <c r="AB56" s="123"/>
      <c r="AC56" s="122"/>
      <c r="AD56" s="114"/>
      <c r="AE56" s="112"/>
      <c r="AF56" s="113"/>
      <c r="AG56" s="115"/>
    </row>
    <row r="57" spans="2:33">
      <c r="B57" s="13" t="s">
        <v>25</v>
      </c>
      <c r="C57" s="14"/>
      <c r="D57" s="10"/>
      <c r="E57" s="129"/>
      <c r="F57" s="135"/>
      <c r="G57" s="133"/>
      <c r="H57" s="134"/>
      <c r="I57" s="133"/>
      <c r="J57" s="135"/>
      <c r="K57" s="133"/>
      <c r="L57" s="134"/>
      <c r="M57" s="133"/>
      <c r="N57" s="135"/>
      <c r="O57" s="133"/>
      <c r="P57" s="134"/>
      <c r="Q57" s="133"/>
      <c r="R57" s="135"/>
      <c r="S57" s="136"/>
      <c r="T57" s="138"/>
      <c r="U57" s="137"/>
      <c r="V57" s="135"/>
      <c r="W57" s="133"/>
      <c r="X57" s="134"/>
      <c r="Y57" s="137"/>
      <c r="Z57" s="135"/>
      <c r="AA57" s="136"/>
      <c r="AB57" s="138"/>
      <c r="AC57" s="137"/>
      <c r="AD57" s="135"/>
      <c r="AE57" s="133"/>
      <c r="AF57" s="134"/>
      <c r="AG57" s="137"/>
    </row>
    <row r="58" spans="2:33">
      <c r="D58" s="10"/>
      <c r="E58" s="130"/>
      <c r="F58" s="118"/>
      <c r="G58" s="116"/>
      <c r="H58" s="117"/>
      <c r="I58" s="121"/>
      <c r="J58" s="114"/>
      <c r="K58" s="112"/>
      <c r="L58" s="113"/>
      <c r="M58" s="112"/>
      <c r="N58" s="114"/>
      <c r="O58" s="112"/>
      <c r="P58" s="113"/>
      <c r="Q58" s="112"/>
      <c r="R58" s="114"/>
      <c r="S58" s="122"/>
      <c r="T58" s="123"/>
      <c r="U58" s="112"/>
      <c r="V58" s="114"/>
      <c r="W58" s="112"/>
      <c r="X58" s="113"/>
      <c r="Y58" s="115"/>
      <c r="Z58" s="114"/>
      <c r="AA58" s="122"/>
      <c r="AB58" s="123"/>
      <c r="AC58" s="112"/>
      <c r="AD58" s="114"/>
      <c r="AE58" s="112"/>
      <c r="AF58" s="113"/>
      <c r="AG58" s="115"/>
    </row>
    <row r="59" spans="2:33">
      <c r="B59" s="13"/>
      <c r="C59" s="14"/>
      <c r="D59" s="10"/>
      <c r="E59" s="128"/>
      <c r="F59" s="114"/>
      <c r="G59" s="112"/>
      <c r="H59" s="113"/>
      <c r="I59" s="115"/>
      <c r="J59" s="114"/>
      <c r="K59" s="112"/>
      <c r="L59" s="113"/>
      <c r="M59" s="112"/>
      <c r="N59" s="114"/>
      <c r="O59" s="112"/>
      <c r="P59" s="113"/>
      <c r="Q59" s="112"/>
      <c r="R59" s="114"/>
      <c r="S59" s="122"/>
      <c r="T59" s="123"/>
      <c r="U59" s="112"/>
      <c r="V59" s="114"/>
      <c r="W59" s="112"/>
      <c r="X59" s="113"/>
      <c r="Y59" s="115"/>
      <c r="Z59" s="114"/>
      <c r="AA59" s="122"/>
      <c r="AB59" s="123"/>
      <c r="AC59" s="112"/>
      <c r="AD59" s="114"/>
      <c r="AE59" s="112"/>
      <c r="AF59" s="113"/>
      <c r="AG59" s="115"/>
    </row>
    <row r="60" spans="2:33" ht="15.75" thickBot="1">
      <c r="D60" s="4"/>
      <c r="E60" s="131"/>
      <c r="F60" s="135"/>
      <c r="G60" s="133"/>
      <c r="H60" s="134"/>
      <c r="I60" s="137"/>
      <c r="J60" s="114"/>
      <c r="K60" s="112"/>
      <c r="L60" s="113"/>
      <c r="M60" s="112"/>
      <c r="N60" s="114"/>
      <c r="O60" s="112"/>
      <c r="P60" s="113"/>
      <c r="Q60" s="112"/>
      <c r="R60" s="114"/>
      <c r="S60" s="122"/>
      <c r="T60" s="138"/>
      <c r="U60" s="133"/>
      <c r="V60" s="135"/>
      <c r="W60" s="112"/>
      <c r="X60" s="113"/>
      <c r="Y60" s="115"/>
      <c r="Z60" s="114"/>
      <c r="AA60" s="122"/>
      <c r="AB60" s="138"/>
      <c r="AC60" s="133"/>
      <c r="AD60" s="135"/>
      <c r="AE60" s="112"/>
      <c r="AF60" s="113"/>
      <c r="AG60" s="115"/>
    </row>
    <row r="61" spans="2:33">
      <c r="B61" s="11" t="s">
        <v>10</v>
      </c>
      <c r="C61" s="12"/>
      <c r="D61" s="2"/>
      <c r="E61" s="132"/>
      <c r="F61" s="126"/>
      <c r="G61" s="124"/>
      <c r="H61" s="125"/>
      <c r="I61" s="124"/>
      <c r="J61" s="126"/>
      <c r="K61" s="124"/>
      <c r="L61" s="125"/>
      <c r="M61" s="124"/>
      <c r="N61" s="126"/>
      <c r="O61" s="124"/>
      <c r="P61" s="125"/>
      <c r="Q61" s="124"/>
      <c r="R61" s="126"/>
      <c r="S61" s="124"/>
      <c r="T61" s="125"/>
      <c r="U61" s="124"/>
      <c r="V61" s="126"/>
      <c r="W61" s="124"/>
      <c r="X61" s="125"/>
      <c r="Y61" s="127"/>
      <c r="Z61" s="126"/>
      <c r="AA61" s="124"/>
      <c r="AB61" s="125"/>
      <c r="AC61" s="124"/>
      <c r="AD61" s="126"/>
      <c r="AE61" s="124"/>
      <c r="AF61" s="125"/>
      <c r="AG61" s="127"/>
    </row>
    <row r="62" spans="2:33">
      <c r="B62" s="13" t="s">
        <v>15</v>
      </c>
      <c r="C62" s="14"/>
      <c r="D62" s="4"/>
      <c r="E62" s="128"/>
      <c r="F62" s="114"/>
      <c r="G62" s="112"/>
      <c r="H62" s="113"/>
      <c r="I62" s="112"/>
      <c r="J62" s="114"/>
      <c r="K62" s="112"/>
      <c r="L62" s="113"/>
      <c r="M62" s="112"/>
      <c r="N62" s="114"/>
      <c r="O62" s="112"/>
      <c r="P62" s="113"/>
      <c r="Q62" s="112"/>
      <c r="R62" s="114"/>
      <c r="S62" s="112"/>
      <c r="T62" s="113"/>
      <c r="U62" s="112"/>
      <c r="V62" s="114"/>
      <c r="W62" s="112"/>
      <c r="X62" s="113"/>
      <c r="Y62" s="115"/>
      <c r="Z62" s="114"/>
      <c r="AA62" s="112"/>
      <c r="AB62" s="113"/>
      <c r="AC62" s="112"/>
      <c r="AD62" s="114"/>
      <c r="AE62" s="112"/>
      <c r="AF62" s="113"/>
      <c r="AG62" s="115"/>
    </row>
    <row r="63" spans="2:33">
      <c r="B63" s="13" t="s">
        <v>16</v>
      </c>
      <c r="C63" s="14"/>
      <c r="D63" s="4"/>
      <c r="E63" s="129"/>
      <c r="F63" s="135"/>
      <c r="G63" s="133"/>
      <c r="H63" s="134"/>
      <c r="I63" s="133"/>
      <c r="J63" s="135"/>
      <c r="K63" s="133"/>
      <c r="L63" s="134"/>
      <c r="M63" s="133"/>
      <c r="N63" s="135"/>
      <c r="O63" s="133"/>
      <c r="P63" s="134"/>
      <c r="Q63" s="133"/>
      <c r="R63" s="135"/>
      <c r="S63" s="133"/>
      <c r="T63" s="134"/>
      <c r="U63" s="133"/>
      <c r="V63" s="135"/>
      <c r="W63" s="133"/>
      <c r="X63" s="134"/>
      <c r="Y63" s="137"/>
      <c r="Z63" s="135"/>
      <c r="AA63" s="133"/>
      <c r="AB63" s="134"/>
      <c r="AC63" s="133"/>
      <c r="AD63" s="135"/>
      <c r="AE63" s="133"/>
      <c r="AF63" s="134"/>
      <c r="AG63" s="137"/>
    </row>
    <row r="64" spans="2:33">
      <c r="B64" s="13" t="s">
        <v>17</v>
      </c>
      <c r="C64" s="14"/>
      <c r="D64" s="10"/>
      <c r="E64" s="130"/>
      <c r="F64" s="118"/>
      <c r="G64" s="116"/>
      <c r="H64" s="117"/>
      <c r="I64" s="116"/>
      <c r="J64" s="118"/>
      <c r="K64" s="116"/>
      <c r="L64" s="117"/>
      <c r="M64" s="116"/>
      <c r="N64" s="118"/>
      <c r="O64" s="116"/>
      <c r="P64" s="117"/>
      <c r="Q64" s="116"/>
      <c r="R64" s="118"/>
      <c r="S64" s="116"/>
      <c r="T64" s="117"/>
      <c r="U64" s="116"/>
      <c r="V64" s="118"/>
      <c r="W64" s="116"/>
      <c r="X64" s="117"/>
      <c r="Y64" s="121"/>
      <c r="Z64" s="118"/>
      <c r="AA64" s="116"/>
      <c r="AB64" s="117"/>
      <c r="AC64" s="116"/>
      <c r="AD64" s="118"/>
      <c r="AE64" s="116"/>
      <c r="AF64" s="117"/>
      <c r="AG64" s="121"/>
    </row>
    <row r="65" spans="2:33">
      <c r="B65" s="13" t="s">
        <v>18</v>
      </c>
      <c r="C65" s="14"/>
      <c r="D65" s="10"/>
      <c r="E65" s="128"/>
      <c r="F65" s="114"/>
      <c r="G65" s="112"/>
      <c r="H65" s="113"/>
      <c r="I65" s="112"/>
      <c r="J65" s="114"/>
      <c r="K65" s="112"/>
      <c r="L65" s="113"/>
      <c r="M65" s="112"/>
      <c r="N65" s="114"/>
      <c r="O65" s="112"/>
      <c r="P65" s="113"/>
      <c r="Q65" s="112"/>
      <c r="R65" s="114"/>
      <c r="S65" s="112"/>
      <c r="T65" s="113"/>
      <c r="U65" s="112"/>
      <c r="V65" s="114"/>
      <c r="W65" s="112"/>
      <c r="X65" s="113"/>
      <c r="Y65" s="115"/>
      <c r="Z65" s="114"/>
      <c r="AA65" s="112"/>
      <c r="AB65" s="113"/>
      <c r="AC65" s="112"/>
      <c r="AD65" s="114"/>
      <c r="AE65" s="112"/>
      <c r="AF65" s="113"/>
      <c r="AG65" s="115"/>
    </row>
    <row r="66" spans="2:33">
      <c r="B66" s="13" t="s">
        <v>19</v>
      </c>
      <c r="C66" s="14"/>
      <c r="D66" s="10"/>
      <c r="E66" s="129"/>
      <c r="F66" s="135"/>
      <c r="G66" s="133"/>
      <c r="H66" s="134"/>
      <c r="I66" s="133"/>
      <c r="J66" s="135"/>
      <c r="K66" s="133"/>
      <c r="L66" s="134"/>
      <c r="M66" s="133"/>
      <c r="N66" s="135"/>
      <c r="O66" s="133"/>
      <c r="P66" s="134"/>
      <c r="Q66" s="133"/>
      <c r="R66" s="135"/>
      <c r="S66" s="133"/>
      <c r="T66" s="134"/>
      <c r="U66" s="133"/>
      <c r="V66" s="135"/>
      <c r="W66" s="133"/>
      <c r="X66" s="134"/>
      <c r="Y66" s="137"/>
      <c r="Z66" s="135"/>
      <c r="AA66" s="133"/>
      <c r="AB66" s="134"/>
      <c r="AC66" s="133"/>
      <c r="AD66" s="135"/>
      <c r="AE66" s="133"/>
      <c r="AF66" s="134"/>
      <c r="AG66" s="137"/>
    </row>
    <row r="67" spans="2:33">
      <c r="B67" s="13"/>
      <c r="C67" s="14"/>
      <c r="D67" s="10"/>
      <c r="E67" s="130"/>
      <c r="F67" s="118"/>
      <c r="G67" s="116"/>
      <c r="H67" s="117"/>
      <c r="I67" s="116"/>
      <c r="J67" s="118"/>
      <c r="K67" s="116"/>
      <c r="L67" s="117"/>
      <c r="M67" s="116"/>
      <c r="N67" s="118"/>
      <c r="O67" s="116"/>
      <c r="P67" s="117"/>
      <c r="Q67" s="116"/>
      <c r="R67" s="118"/>
      <c r="S67" s="116"/>
      <c r="T67" s="117"/>
      <c r="U67" s="116"/>
      <c r="V67" s="118"/>
      <c r="W67" s="116"/>
      <c r="X67" s="117"/>
      <c r="Y67" s="121"/>
      <c r="Z67" s="118"/>
      <c r="AA67" s="116"/>
      <c r="AB67" s="117"/>
      <c r="AC67" s="116"/>
      <c r="AD67" s="118"/>
      <c r="AE67" s="116"/>
      <c r="AF67" s="117"/>
      <c r="AG67" s="121"/>
    </row>
    <row r="68" spans="2:33">
      <c r="B68" s="13"/>
      <c r="C68" s="14"/>
      <c r="D68" s="10"/>
      <c r="E68" s="128"/>
      <c r="F68" s="114"/>
      <c r="G68" s="112"/>
      <c r="H68" s="113"/>
      <c r="I68" s="112"/>
      <c r="J68" s="114"/>
      <c r="K68" s="112"/>
      <c r="L68" s="113"/>
      <c r="M68" s="112"/>
      <c r="N68" s="114"/>
      <c r="O68" s="112"/>
      <c r="P68" s="113"/>
      <c r="Q68" s="112"/>
      <c r="R68" s="114"/>
      <c r="S68" s="112"/>
      <c r="T68" s="113"/>
      <c r="U68" s="112"/>
      <c r="V68" s="114"/>
      <c r="W68" s="112"/>
      <c r="X68" s="113"/>
      <c r="Y68" s="115"/>
      <c r="Z68" s="114"/>
      <c r="AA68" s="112"/>
      <c r="AB68" s="113"/>
      <c r="AC68" s="112"/>
      <c r="AD68" s="114"/>
      <c r="AE68" s="112"/>
      <c r="AF68" s="113"/>
      <c r="AG68" s="115"/>
    </row>
    <row r="69" spans="2:33">
      <c r="D69" s="4"/>
      <c r="E69" s="131"/>
      <c r="F69" s="135"/>
      <c r="G69" s="133"/>
      <c r="H69" s="134"/>
      <c r="I69" s="133"/>
      <c r="J69" s="135"/>
      <c r="K69" s="133"/>
      <c r="L69" s="134"/>
      <c r="M69" s="133"/>
      <c r="N69" s="135"/>
      <c r="O69" s="133"/>
      <c r="P69" s="134"/>
      <c r="Q69" s="133"/>
      <c r="R69" s="135"/>
      <c r="S69" s="133"/>
      <c r="T69" s="134"/>
      <c r="U69" s="133"/>
      <c r="V69" s="135"/>
      <c r="W69" s="133"/>
      <c r="X69" s="134"/>
      <c r="Y69" s="137"/>
      <c r="Z69" s="135"/>
      <c r="AA69" s="133"/>
      <c r="AB69" s="134"/>
      <c r="AC69" s="133"/>
      <c r="AD69" s="135"/>
      <c r="AE69" s="133"/>
      <c r="AF69" s="134"/>
      <c r="AG69" s="137"/>
    </row>
    <row r="70" spans="2:33" s="761" customFormat="1"/>
    <row r="71" spans="2:33" s="761" customFormat="1"/>
    <row r="72" spans="2:33" s="761" customFormat="1"/>
    <row r="73" spans="2:33" s="761" customFormat="1"/>
    <row r="74" spans="2:33" s="761" customFormat="1"/>
    <row r="75" spans="2:33" s="761" customFormat="1"/>
    <row r="76" spans="2:33" s="761" customFormat="1"/>
    <row r="77" spans="2:33" s="761" customFormat="1"/>
    <row r="78" spans="2:33" s="761" customFormat="1"/>
    <row r="79" spans="2:33" s="761" customFormat="1"/>
    <row r="80" spans="2:33" s="761" customFormat="1"/>
    <row r="81" s="761" customFormat="1"/>
    <row r="82" s="761" customFormat="1"/>
    <row r="83" s="761" customFormat="1"/>
    <row r="84" s="761" customFormat="1"/>
    <row r="85" s="761" customFormat="1"/>
    <row r="86" s="761" customFormat="1"/>
    <row r="87" s="761" customFormat="1"/>
    <row r="88" s="761" customFormat="1"/>
    <row r="89" s="761" customFormat="1"/>
    <row r="90" s="761" customFormat="1"/>
  </sheetData>
  <customSheetViews>
    <customSheetView guid="{1B46B8D5-E4F4-4E68-8528-68ADF85BA5F7}">
      <pane xSplit="4" ySplit="3" topLeftCell="E28" activePane="bottomRight" state="frozen"/>
      <selection pane="bottomRight" activeCell="L38" sqref="L38"/>
      <pageMargins left="0.7" right="0.7" top="0.75" bottom="0.75" header="0.3" footer="0.3"/>
      <pageSetup paperSize="9" scale="59" orientation="landscape" r:id="rId1"/>
    </customSheetView>
    <customSheetView guid="{23477AB1-83F5-4DBE-998D-3FB49E9158E6}" topLeftCell="A46">
      <selection activeCell="B3" sqref="B3"/>
      <pageMargins left="0.7" right="0.7" top="0.75" bottom="0.75" header="0.3" footer="0.3"/>
    </customSheetView>
    <customSheetView guid="{E2C5E499-1615-4741-AEC1-D03210632080}" topLeftCell="A19">
      <selection activeCell="Q33" activeCellId="1" sqref="Q30 Q33"/>
      <pageMargins left="0.7" right="0.7" top="0.75" bottom="0.75" header="0.3" footer="0.3"/>
      <pageSetup paperSize="9" scale="59" orientation="landscape" r:id="rId2"/>
    </customSheetView>
    <customSheetView guid="{57EC59C2-7B7C-4F45-AE8A-D864498A2E6E}" scale="85" topLeftCell="A7">
      <selection activeCell="M34" sqref="M34"/>
      <pageMargins left="0.7" right="0.7" top="0.75" bottom="0.75" header="0.3" footer="0.3"/>
      <pageSetup paperSize="9" scale="59" orientation="landscape" r:id="rId3"/>
    </customSheetView>
    <customSheetView guid="{9EB4D22E-45F4-43E1-B65D-FF6C000C32DD}" scale="85">
      <selection activeCell="AD3" sqref="AD3"/>
      <pageMargins left="0.7" right="0.7" top="0.75" bottom="0.75" header="0.3" footer="0.3"/>
      <pageSetup paperSize="9" scale="59" orientation="landscape" r:id="rId4"/>
    </customSheetView>
  </customSheetViews>
  <pageMargins left="0.7" right="0.7" top="0.75" bottom="0.75" header="0.3" footer="0.3"/>
  <pageSetup paperSize="9" scale="5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21"/>
  <sheetViews>
    <sheetView topLeftCell="A34" zoomScale="70" zoomScaleNormal="100" workbookViewId="0">
      <selection activeCell="G78" sqref="G78"/>
    </sheetView>
  </sheetViews>
  <sheetFormatPr defaultRowHeight="15"/>
  <cols>
    <col min="1" max="1" width="9.140625" style="761"/>
    <col min="2" max="6" width="9.140625" style="1"/>
    <col min="7" max="7" width="4.140625" style="1" customWidth="1"/>
    <col min="8" max="8" width="10.140625" style="1" bestFit="1" customWidth="1"/>
    <col min="9" max="9" width="4.42578125" style="1" customWidth="1"/>
    <col min="10" max="10" width="9.140625" style="1"/>
    <col min="11" max="11" width="3.85546875" style="1" customWidth="1"/>
    <col min="12" max="12" width="9.140625" style="1"/>
    <col min="13" max="13" width="5.28515625" style="1" customWidth="1"/>
    <col min="14" max="14" width="9.140625" style="1"/>
    <col min="15" max="15" width="4.28515625" style="1" customWidth="1"/>
    <col min="16" max="16" width="9.140625" style="1"/>
    <col min="17" max="17" width="5" style="1" customWidth="1"/>
    <col min="18" max="18" width="9.140625" style="1"/>
    <col min="19" max="19" width="4.42578125" style="1" customWidth="1"/>
    <col min="20" max="20" width="9.140625" style="1"/>
    <col min="21" max="21" width="4" style="1" customWidth="1"/>
    <col min="22" max="22" width="9.140625" style="1"/>
    <col min="23" max="23" width="4.140625" style="1" customWidth="1"/>
    <col min="24" max="24" width="9.140625" style="1"/>
    <col min="25" max="25" width="4.28515625" style="1" customWidth="1"/>
    <col min="26" max="26" width="9.140625" style="1"/>
    <col min="27" max="27" width="3.7109375" style="1" customWidth="1"/>
    <col min="28" max="28" width="9.140625" style="1"/>
    <col min="29" max="29" width="3.7109375" style="1" customWidth="1"/>
    <col min="30" max="30" width="9.140625" style="1"/>
    <col min="31" max="31" width="4.5703125" style="1" customWidth="1"/>
    <col min="32" max="32" width="9.140625" style="1"/>
    <col min="33" max="33" width="3.85546875" style="1" customWidth="1"/>
    <col min="34" max="16384" width="9.140625" style="1"/>
  </cols>
  <sheetData>
    <row r="1" spans="1:33" ht="18.75" thickBot="1">
      <c r="B1" s="15" t="s">
        <v>0</v>
      </c>
      <c r="C1" s="18">
        <v>15</v>
      </c>
      <c r="D1" s="19"/>
      <c r="E1" s="19"/>
      <c r="F1" s="19"/>
      <c r="G1" s="20"/>
      <c r="H1" s="19"/>
      <c r="I1" s="20"/>
      <c r="J1" s="19"/>
      <c r="K1" s="20"/>
      <c r="L1" s="19"/>
      <c r="M1" s="20"/>
      <c r="N1" s="19"/>
      <c r="O1" s="20"/>
      <c r="P1" s="19"/>
      <c r="Q1" s="20"/>
      <c r="R1" s="19"/>
      <c r="S1" s="20"/>
      <c r="T1" s="19"/>
      <c r="U1" s="20"/>
      <c r="V1" s="19"/>
      <c r="W1" s="20"/>
      <c r="X1" s="19"/>
      <c r="Y1" s="21"/>
      <c r="Z1" s="19"/>
      <c r="AA1" s="20"/>
      <c r="AB1" s="19"/>
      <c r="AC1" s="20"/>
      <c r="AD1" s="19"/>
      <c r="AE1" s="20"/>
      <c r="AF1" s="19"/>
      <c r="AG1" s="21"/>
    </row>
    <row r="2" spans="1:33" ht="15.75" thickBot="1">
      <c r="B2" s="59"/>
      <c r="C2" s="54"/>
      <c r="D2" s="54"/>
      <c r="E2" s="60"/>
      <c r="F2" s="53" t="s">
        <v>1</v>
      </c>
      <c r="G2" s="55"/>
      <c r="H2" s="54"/>
      <c r="I2" s="56"/>
      <c r="J2" s="52" t="s">
        <v>2</v>
      </c>
      <c r="K2" s="58"/>
      <c r="L2" s="57"/>
      <c r="M2" s="58"/>
      <c r="N2" s="53" t="s">
        <v>3</v>
      </c>
      <c r="O2" s="55"/>
      <c r="P2" s="54"/>
      <c r="Q2" s="56"/>
      <c r="R2" s="53" t="s">
        <v>4</v>
      </c>
      <c r="S2" s="55"/>
      <c r="T2" s="54"/>
      <c r="U2" s="56"/>
      <c r="V2" s="53" t="s">
        <v>5</v>
      </c>
      <c r="W2" s="55"/>
      <c r="X2" s="54"/>
      <c r="Y2" s="56"/>
      <c r="Z2" s="53" t="s">
        <v>32</v>
      </c>
      <c r="AA2" s="55"/>
      <c r="AB2" s="54"/>
      <c r="AC2" s="56"/>
      <c r="AD2" s="53" t="s">
        <v>33</v>
      </c>
      <c r="AE2" s="55"/>
      <c r="AF2" s="54"/>
      <c r="AG2" s="56"/>
    </row>
    <row r="3" spans="1:33" ht="15.75" thickBot="1">
      <c r="B3" s="59" t="s">
        <v>6</v>
      </c>
      <c r="C3" s="54" t="s">
        <v>106</v>
      </c>
      <c r="D3" s="54"/>
      <c r="E3" s="60"/>
      <c r="F3" s="60" t="s">
        <v>7</v>
      </c>
      <c r="G3" s="61">
        <f>SUM(G5,G46,G77)</f>
        <v>1</v>
      </c>
      <c r="H3" s="60" t="s">
        <v>8</v>
      </c>
      <c r="I3" s="61">
        <f>SUM(I5,I46,I77)</f>
        <v>8</v>
      </c>
      <c r="J3" s="60" t="s">
        <v>7</v>
      </c>
      <c r="K3" s="61">
        <f t="shared" ref="K3" si="0">SUM(K5,K46,K77)</f>
        <v>16</v>
      </c>
      <c r="L3" s="60" t="s">
        <v>8</v>
      </c>
      <c r="M3" s="61">
        <f t="shared" ref="M3" si="1">SUM(M5,M46,M77)</f>
        <v>16</v>
      </c>
      <c r="N3" s="60" t="s">
        <v>7</v>
      </c>
      <c r="O3" s="61">
        <f t="shared" ref="O3" si="2">SUM(O5,O46,O77)</f>
        <v>15</v>
      </c>
      <c r="P3" s="60" t="s">
        <v>8</v>
      </c>
      <c r="Q3" s="61">
        <f t="shared" ref="Q3" si="3">SUM(Q5,Q46,Q77)</f>
        <v>15</v>
      </c>
      <c r="R3" s="60" t="s">
        <v>7</v>
      </c>
      <c r="S3" s="61">
        <f t="shared" ref="S3" si="4">SUM(S5,S46,S77)</f>
        <v>16</v>
      </c>
      <c r="T3" s="60" t="s">
        <v>8</v>
      </c>
      <c r="U3" s="61">
        <f t="shared" ref="U3" si="5">SUM(U5,U46,U77)</f>
        <v>7</v>
      </c>
      <c r="V3" s="60" t="s">
        <v>7</v>
      </c>
      <c r="W3" s="61">
        <f t="shared" ref="W3" si="6">SUM(W5,W46,W77)</f>
        <v>1</v>
      </c>
      <c r="X3" s="60" t="s">
        <v>8</v>
      </c>
      <c r="Y3" s="61">
        <f t="shared" ref="Y3" si="7">SUM(Y5,Y46,Y77)</f>
        <v>0</v>
      </c>
      <c r="Z3" s="60" t="s">
        <v>7</v>
      </c>
      <c r="AA3" s="61">
        <f t="shared" ref="AA3" si="8">SUM(AA5,AA46,AA77)</f>
        <v>0</v>
      </c>
      <c r="AB3" s="60" t="s">
        <v>8</v>
      </c>
      <c r="AC3" s="61">
        <f t="shared" ref="AC3" si="9">SUM(AC5,AC46,AC77)</f>
        <v>0</v>
      </c>
      <c r="AD3" s="60" t="s">
        <v>7</v>
      </c>
      <c r="AE3" s="61">
        <f t="shared" ref="AE3" si="10">SUM(AE5,AE46,AE77)</f>
        <v>0</v>
      </c>
      <c r="AF3" s="60" t="s">
        <v>8</v>
      </c>
      <c r="AG3" s="61">
        <f t="shared" ref="AG3" si="11">SUM(AG5,AG46,AG77)</f>
        <v>0</v>
      </c>
    </row>
    <row r="4" spans="1:33" ht="18.75" thickBot="1">
      <c r="B4" s="33" t="s">
        <v>9</v>
      </c>
      <c r="C4" s="31"/>
      <c r="D4" s="31"/>
      <c r="E4" s="34"/>
      <c r="F4" s="735" t="s">
        <v>1</v>
      </c>
      <c r="G4" s="736"/>
      <c r="H4" s="737"/>
      <c r="I4" s="736"/>
      <c r="J4" s="735" t="s">
        <v>2</v>
      </c>
      <c r="K4" s="736"/>
      <c r="L4" s="737"/>
      <c r="M4" s="736"/>
      <c r="N4" s="735" t="s">
        <v>3</v>
      </c>
      <c r="O4" s="736"/>
      <c r="P4" s="737"/>
      <c r="Q4" s="736"/>
      <c r="R4" s="735" t="s">
        <v>4</v>
      </c>
      <c r="S4" s="736"/>
      <c r="T4" s="737"/>
      <c r="U4" s="736"/>
      <c r="V4" s="735" t="s">
        <v>5</v>
      </c>
      <c r="W4" s="736"/>
      <c r="X4" s="737"/>
      <c r="Y4" s="738"/>
      <c r="Z4" s="735" t="s">
        <v>173</v>
      </c>
      <c r="AA4" s="736"/>
      <c r="AB4" s="737"/>
      <c r="AC4" s="736"/>
      <c r="AD4" s="735" t="s">
        <v>174</v>
      </c>
      <c r="AE4" s="736"/>
      <c r="AF4" s="737"/>
      <c r="AG4" s="738"/>
    </row>
    <row r="5" spans="1:33" ht="15.75" thickBot="1">
      <c r="B5" s="46"/>
      <c r="C5" s="47"/>
      <c r="D5" s="47"/>
      <c r="E5" s="34"/>
      <c r="F5" s="29" t="s">
        <v>7</v>
      </c>
      <c r="G5" s="48">
        <f>SUM(G6:G44)</f>
        <v>1</v>
      </c>
      <c r="H5" s="31" t="s">
        <v>8</v>
      </c>
      <c r="I5" s="48">
        <f>SUM(I6:I44)</f>
        <v>3</v>
      </c>
      <c r="J5" s="756" t="s">
        <v>7</v>
      </c>
      <c r="K5" s="760">
        <f t="shared" ref="K5" si="12">SUM(K6:K44)</f>
        <v>8</v>
      </c>
      <c r="L5" s="758" t="s">
        <v>8</v>
      </c>
      <c r="M5" s="760">
        <f t="shared" ref="M5" si="13">SUM(M6:M44)</f>
        <v>8</v>
      </c>
      <c r="N5" s="756" t="s">
        <v>7</v>
      </c>
      <c r="O5" s="760">
        <f t="shared" ref="O5" si="14">SUM(O6:O44)</f>
        <v>8</v>
      </c>
      <c r="P5" s="758" t="s">
        <v>8</v>
      </c>
      <c r="Q5" s="760">
        <f t="shared" ref="Q5" si="15">SUM(Q6:Q44)</f>
        <v>8</v>
      </c>
      <c r="R5" s="756" t="s">
        <v>7</v>
      </c>
      <c r="S5" s="760">
        <f t="shared" ref="S5" si="16">SUM(S6:S44)</f>
        <v>11</v>
      </c>
      <c r="T5" s="758" t="s">
        <v>8</v>
      </c>
      <c r="U5" s="760">
        <f t="shared" ref="U5" si="17">SUM(U6:U44)</f>
        <v>7</v>
      </c>
      <c r="V5" s="756" t="s">
        <v>7</v>
      </c>
      <c r="W5" s="760">
        <f t="shared" ref="W5" si="18">SUM(W6:W44)</f>
        <v>1</v>
      </c>
      <c r="X5" s="758" t="s">
        <v>8</v>
      </c>
      <c r="Y5" s="760">
        <f t="shared" ref="Y5" si="19">SUM(Y6:Y44)</f>
        <v>0</v>
      </c>
      <c r="Z5" s="756" t="s">
        <v>7</v>
      </c>
      <c r="AA5" s="760">
        <f t="shared" ref="AA5" si="20">SUM(AA6:AA44)</f>
        <v>0</v>
      </c>
      <c r="AB5" s="758" t="s">
        <v>8</v>
      </c>
      <c r="AC5" s="760">
        <f t="shared" ref="AC5" si="21">SUM(AC6:AC44)</f>
        <v>0</v>
      </c>
      <c r="AD5" s="756" t="s">
        <v>7</v>
      </c>
      <c r="AE5" s="760">
        <f t="shared" ref="AE5" si="22">SUM(AE6:AE44)</f>
        <v>0</v>
      </c>
      <c r="AF5" s="758" t="s">
        <v>8</v>
      </c>
      <c r="AG5" s="760">
        <f t="shared" ref="AG5" si="23">SUM(AG6:AG44)</f>
        <v>0</v>
      </c>
    </row>
    <row r="6" spans="1:33">
      <c r="B6" s="785" t="s">
        <v>176</v>
      </c>
      <c r="C6" s="24"/>
      <c r="D6" s="25"/>
      <c r="E6" s="43"/>
      <c r="F6" s="35"/>
      <c r="G6" s="36">
        <v>0</v>
      </c>
      <c r="H6" s="37"/>
      <c r="I6" s="36">
        <v>0</v>
      </c>
      <c r="J6" s="35"/>
      <c r="K6" s="36">
        <v>0</v>
      </c>
      <c r="L6" s="37"/>
      <c r="M6" s="36">
        <v>0</v>
      </c>
      <c r="N6" s="35"/>
      <c r="O6" s="36">
        <v>0</v>
      </c>
      <c r="P6" s="37"/>
      <c r="Q6" s="36">
        <v>0</v>
      </c>
      <c r="R6" s="35"/>
      <c r="S6" s="36">
        <v>0</v>
      </c>
      <c r="T6" s="37"/>
      <c r="U6" s="36">
        <v>0</v>
      </c>
      <c r="V6" s="35"/>
      <c r="W6" s="36">
        <v>0</v>
      </c>
      <c r="X6" s="37"/>
      <c r="Y6" s="38"/>
      <c r="Z6" s="35"/>
      <c r="AA6" s="36">
        <v>0</v>
      </c>
      <c r="AB6" s="37"/>
      <c r="AC6" s="36">
        <v>0</v>
      </c>
      <c r="AD6" s="35"/>
      <c r="AE6" s="36">
        <v>0</v>
      </c>
      <c r="AF6" s="37"/>
      <c r="AG6" s="38"/>
    </row>
    <row r="7" spans="1:33" ht="15.75" thickBot="1">
      <c r="B7" s="26"/>
      <c r="C7" s="27"/>
      <c r="D7" s="28"/>
      <c r="E7" s="44"/>
      <c r="F7" s="39"/>
      <c r="G7" s="40"/>
      <c r="H7" s="41"/>
      <c r="I7" s="40"/>
      <c r="J7" s="39"/>
      <c r="K7" s="40"/>
      <c r="L7" s="41"/>
      <c r="M7" s="40"/>
      <c r="N7" s="39"/>
      <c r="O7" s="40"/>
      <c r="P7" s="41"/>
      <c r="Q7" s="40"/>
      <c r="R7" s="39"/>
      <c r="S7" s="40"/>
      <c r="T7" s="41"/>
      <c r="U7" s="40"/>
      <c r="V7" s="39"/>
      <c r="W7" s="40"/>
      <c r="X7" s="41"/>
      <c r="Y7" s="42"/>
      <c r="Z7" s="39"/>
      <c r="AA7" s="40"/>
      <c r="AB7" s="41"/>
      <c r="AC7" s="40"/>
      <c r="AD7" s="39"/>
      <c r="AE7" s="40"/>
      <c r="AF7" s="41"/>
      <c r="AG7" s="42"/>
    </row>
    <row r="8" spans="1:33">
      <c r="A8" s="761">
        <v>45678</v>
      </c>
      <c r="B8" s="557" t="s">
        <v>10</v>
      </c>
      <c r="C8" s="770" t="s">
        <v>198</v>
      </c>
      <c r="D8" s="567"/>
      <c r="E8" s="448">
        <v>10</v>
      </c>
      <c r="F8" s="462" t="s">
        <v>12</v>
      </c>
      <c r="G8" s="465"/>
      <c r="H8" s="459" t="s">
        <v>14</v>
      </c>
      <c r="I8" s="465"/>
      <c r="J8" s="537" t="s">
        <v>160</v>
      </c>
      <c r="K8" s="516"/>
      <c r="L8" s="517"/>
      <c r="M8" s="516"/>
      <c r="N8" s="544"/>
      <c r="O8" s="543"/>
      <c r="P8" s="549"/>
      <c r="Q8" s="543"/>
      <c r="R8" s="544"/>
      <c r="S8" s="543"/>
      <c r="T8" s="542"/>
      <c r="U8" s="543"/>
      <c r="V8" s="522"/>
      <c r="W8" s="516"/>
      <c r="X8" s="517"/>
      <c r="Y8" s="115"/>
      <c r="Z8" s="114"/>
      <c r="AA8" s="112"/>
      <c r="AB8" s="113"/>
      <c r="AC8" s="112"/>
      <c r="AD8" s="114"/>
      <c r="AE8" s="112"/>
      <c r="AF8" s="113"/>
      <c r="AG8" s="115"/>
    </row>
    <row r="9" spans="1:33">
      <c r="B9" s="559" t="s">
        <v>15</v>
      </c>
      <c r="C9" s="560"/>
      <c r="D9" s="568"/>
      <c r="E9" s="451"/>
      <c r="F9" s="474"/>
      <c r="G9" s="471">
        <v>1</v>
      </c>
      <c r="H9" s="470"/>
      <c r="I9" s="471">
        <v>1</v>
      </c>
      <c r="J9" s="508"/>
      <c r="K9" s="509"/>
      <c r="L9" s="510"/>
      <c r="M9" s="509"/>
      <c r="N9" s="538"/>
      <c r="O9" s="530"/>
      <c r="P9" s="550"/>
      <c r="Q9" s="530"/>
      <c r="R9" s="538"/>
      <c r="S9" s="530"/>
      <c r="T9" s="529"/>
      <c r="U9" s="530"/>
      <c r="V9" s="508"/>
      <c r="W9" s="509"/>
      <c r="X9" s="510"/>
      <c r="Y9" s="115"/>
      <c r="Z9" s="114"/>
      <c r="AA9" s="112"/>
      <c r="AB9" s="113"/>
      <c r="AC9" s="112"/>
      <c r="AD9" s="114"/>
      <c r="AE9" s="112"/>
      <c r="AF9" s="113"/>
      <c r="AG9" s="115"/>
    </row>
    <row r="10" spans="1:33">
      <c r="B10" s="559" t="s">
        <v>16</v>
      </c>
      <c r="C10" s="560"/>
      <c r="D10" s="568"/>
      <c r="E10" s="449"/>
      <c r="F10" s="476"/>
      <c r="G10" s="473"/>
      <c r="H10" s="472"/>
      <c r="I10" s="473"/>
      <c r="J10" s="511"/>
      <c r="K10" s="512"/>
      <c r="L10" s="513"/>
      <c r="M10" s="512"/>
      <c r="N10" s="539"/>
      <c r="O10" s="532"/>
      <c r="P10" s="531"/>
      <c r="Q10" s="532"/>
      <c r="R10" s="539"/>
      <c r="S10" s="532"/>
      <c r="T10" s="531"/>
      <c r="U10" s="532"/>
      <c r="V10" s="511"/>
      <c r="W10" s="512"/>
      <c r="X10" s="513"/>
      <c r="Y10" s="137"/>
      <c r="Z10" s="135"/>
      <c r="AA10" s="136"/>
      <c r="AB10" s="123"/>
      <c r="AC10" s="112"/>
      <c r="AD10" s="135"/>
      <c r="AE10" s="133"/>
      <c r="AF10" s="134"/>
      <c r="AG10" s="137"/>
    </row>
    <row r="11" spans="1:33">
      <c r="B11" s="559" t="s">
        <v>17</v>
      </c>
      <c r="C11" s="560"/>
      <c r="D11" s="569"/>
      <c r="E11" s="450"/>
      <c r="F11" s="463"/>
      <c r="G11" s="466"/>
      <c r="H11" s="460"/>
      <c r="I11" s="466"/>
      <c r="J11" s="540"/>
      <c r="K11" s="534"/>
      <c r="L11" s="551"/>
      <c r="M11" s="534"/>
      <c r="N11" s="540"/>
      <c r="O11" s="534"/>
      <c r="P11" s="533"/>
      <c r="Q11" s="534"/>
      <c r="R11" s="552"/>
      <c r="S11" s="534"/>
      <c r="T11" s="533"/>
      <c r="U11" s="534"/>
      <c r="V11" s="514"/>
      <c r="W11" s="515"/>
      <c r="X11" s="523"/>
      <c r="Y11" s="121"/>
      <c r="Z11" s="118"/>
      <c r="AA11" s="119"/>
      <c r="AB11" s="120"/>
      <c r="AC11" s="116"/>
      <c r="AD11" s="118"/>
      <c r="AE11" s="116"/>
      <c r="AF11" s="117"/>
      <c r="AG11" s="121"/>
    </row>
    <row r="12" spans="1:33">
      <c r="B12" s="559" t="s">
        <v>18</v>
      </c>
      <c r="C12" s="560"/>
      <c r="D12" s="568"/>
      <c r="E12" s="451"/>
      <c r="F12" s="474"/>
      <c r="G12" s="471"/>
      <c r="H12" s="496"/>
      <c r="I12" s="495"/>
      <c r="J12" s="538"/>
      <c r="K12" s="530"/>
      <c r="L12" s="529"/>
      <c r="M12" s="530"/>
      <c r="N12" s="538"/>
      <c r="O12" s="530"/>
      <c r="P12" s="529"/>
      <c r="Q12" s="530"/>
      <c r="R12" s="538"/>
      <c r="S12" s="530"/>
      <c r="T12" s="529"/>
      <c r="U12" s="530"/>
      <c r="V12" s="508"/>
      <c r="W12" s="509"/>
      <c r="X12" s="510"/>
      <c r="Y12" s="115"/>
      <c r="Z12" s="114"/>
      <c r="AA12" s="122"/>
      <c r="AB12" s="123"/>
      <c r="AC12" s="122"/>
      <c r="AD12" s="114"/>
      <c r="AE12" s="112"/>
      <c r="AF12" s="113"/>
      <c r="AG12" s="115"/>
    </row>
    <row r="13" spans="1:33">
      <c r="B13" s="559" t="s">
        <v>25</v>
      </c>
      <c r="C13" s="560"/>
      <c r="D13" s="568"/>
      <c r="E13" s="446"/>
      <c r="F13" s="486"/>
      <c r="G13" s="487"/>
      <c r="H13" s="499"/>
      <c r="I13" s="498"/>
      <c r="J13" s="546"/>
      <c r="K13" s="532"/>
      <c r="L13" s="531"/>
      <c r="M13" s="532"/>
      <c r="N13" s="539"/>
      <c r="O13" s="532"/>
      <c r="P13" s="531"/>
      <c r="Q13" s="532"/>
      <c r="R13" s="539"/>
      <c r="S13" s="532"/>
      <c r="T13" s="531"/>
      <c r="U13" s="545"/>
      <c r="V13" s="524"/>
      <c r="W13" s="525"/>
      <c r="X13" s="526"/>
      <c r="Y13" s="137"/>
      <c r="Z13" s="135"/>
      <c r="AA13" s="136"/>
      <c r="AB13" s="138"/>
      <c r="AC13" s="137"/>
      <c r="AD13" s="135"/>
      <c r="AE13" s="133"/>
      <c r="AF13" s="134"/>
      <c r="AG13" s="137"/>
    </row>
    <row r="14" spans="1:33">
      <c r="B14" s="559"/>
      <c r="C14" s="560"/>
      <c r="D14" s="568"/>
      <c r="E14" s="451"/>
      <c r="F14" s="464"/>
      <c r="G14" s="467"/>
      <c r="H14" s="461"/>
      <c r="I14" s="467"/>
      <c r="J14" s="505"/>
      <c r="K14" s="506"/>
      <c r="L14" s="507"/>
      <c r="M14" s="506"/>
      <c r="N14" s="505"/>
      <c r="O14" s="506"/>
      <c r="P14" s="507"/>
      <c r="Q14" s="506"/>
      <c r="R14" s="505"/>
      <c r="S14" s="506"/>
      <c r="T14" s="507"/>
      <c r="U14" s="506"/>
      <c r="V14" s="505"/>
      <c r="W14" s="506"/>
      <c r="X14" s="507"/>
      <c r="Y14" s="115"/>
      <c r="Z14" s="114"/>
      <c r="AA14" s="122"/>
      <c r="AB14" s="123"/>
      <c r="AC14" s="112"/>
      <c r="AD14" s="114"/>
      <c r="AE14" s="112"/>
      <c r="AF14" s="113"/>
      <c r="AG14" s="115"/>
    </row>
    <row r="15" spans="1:33">
      <c r="B15" s="559"/>
      <c r="C15" s="560"/>
      <c r="D15" s="568"/>
      <c r="E15" s="451"/>
      <c r="F15" s="474"/>
      <c r="G15" s="471"/>
      <c r="H15" s="470"/>
      <c r="I15" s="471"/>
      <c r="J15" s="508"/>
      <c r="K15" s="509"/>
      <c r="L15" s="510"/>
      <c r="M15" s="509"/>
      <c r="N15" s="508"/>
      <c r="O15" s="509"/>
      <c r="P15" s="510"/>
      <c r="Q15" s="509"/>
      <c r="R15" s="508"/>
      <c r="S15" s="509"/>
      <c r="T15" s="510"/>
      <c r="U15" s="509"/>
      <c r="V15" s="508"/>
      <c r="W15" s="509"/>
      <c r="X15" s="510"/>
      <c r="Y15" s="115"/>
      <c r="Z15" s="114"/>
      <c r="AA15" s="122"/>
      <c r="AB15" s="123"/>
      <c r="AC15" s="112"/>
      <c r="AD15" s="114"/>
      <c r="AE15" s="112"/>
      <c r="AF15" s="113"/>
      <c r="AG15" s="115"/>
    </row>
    <row r="16" spans="1:33" ht="15.75" thickBot="1">
      <c r="B16" s="563"/>
      <c r="C16" s="566"/>
      <c r="D16" s="570"/>
      <c r="E16" s="453"/>
      <c r="F16" s="474"/>
      <c r="G16" s="471"/>
      <c r="H16" s="470"/>
      <c r="I16" s="471"/>
      <c r="J16" s="508"/>
      <c r="K16" s="509"/>
      <c r="L16" s="510"/>
      <c r="M16" s="509"/>
      <c r="N16" s="508"/>
      <c r="O16" s="509"/>
      <c r="P16" s="510"/>
      <c r="Q16" s="509"/>
      <c r="R16" s="508"/>
      <c r="S16" s="509"/>
      <c r="T16" s="510"/>
      <c r="U16" s="509"/>
      <c r="V16" s="508"/>
      <c r="W16" s="509"/>
      <c r="X16" s="510"/>
      <c r="Y16" s="115"/>
      <c r="Z16" s="114"/>
      <c r="AA16" s="122"/>
      <c r="AB16" s="138"/>
      <c r="AC16" s="133"/>
      <c r="AD16" s="135"/>
      <c r="AE16" s="112"/>
      <c r="AF16" s="113"/>
      <c r="AG16" s="115"/>
    </row>
    <row r="17" spans="1:33">
      <c r="A17" s="761">
        <v>98764</v>
      </c>
      <c r="B17" s="579" t="s">
        <v>10</v>
      </c>
      <c r="C17" s="580" t="s">
        <v>199</v>
      </c>
      <c r="D17" s="581"/>
      <c r="E17" s="448">
        <v>18</v>
      </c>
      <c r="F17" s="462" t="s">
        <v>145</v>
      </c>
      <c r="G17" s="465"/>
      <c r="H17" s="459" t="s">
        <v>80</v>
      </c>
      <c r="I17" s="536"/>
      <c r="J17" s="596"/>
      <c r="K17" s="536"/>
      <c r="L17" s="597"/>
      <c r="M17" s="468"/>
      <c r="N17" s="558" t="s">
        <v>76</v>
      </c>
      <c r="O17" s="465"/>
      <c r="P17" s="459" t="s">
        <v>11</v>
      </c>
      <c r="Q17" s="465"/>
      <c r="R17" s="764" t="s">
        <v>77</v>
      </c>
      <c r="S17" s="465"/>
      <c r="T17" s="459" t="s">
        <v>147</v>
      </c>
      <c r="U17" s="465"/>
      <c r="V17" s="522"/>
      <c r="W17" s="516"/>
      <c r="X17" s="517"/>
      <c r="Y17" s="127"/>
      <c r="Z17" s="126"/>
      <c r="AA17" s="124"/>
      <c r="AB17" s="125"/>
      <c r="AC17" s="124"/>
      <c r="AD17" s="126"/>
      <c r="AE17" s="124"/>
      <c r="AF17" s="125"/>
      <c r="AG17" s="127"/>
    </row>
    <row r="18" spans="1:33">
      <c r="B18" s="582" t="s">
        <v>15</v>
      </c>
      <c r="C18" s="578"/>
      <c r="D18" s="583"/>
      <c r="E18" s="593">
        <v>28</v>
      </c>
      <c r="F18" s="474"/>
      <c r="G18" s="471"/>
      <c r="H18" s="470"/>
      <c r="I18" s="477">
        <v>1</v>
      </c>
      <c r="J18" s="598" t="s">
        <v>23</v>
      </c>
      <c r="K18" s="477">
        <v>1</v>
      </c>
      <c r="L18" s="594" t="s">
        <v>14</v>
      </c>
      <c r="M18" s="475">
        <v>1</v>
      </c>
      <c r="N18" s="470"/>
      <c r="O18" s="471">
        <v>1</v>
      </c>
      <c r="P18" s="554"/>
      <c r="Q18" s="471">
        <v>1</v>
      </c>
      <c r="R18" s="474"/>
      <c r="S18" s="471">
        <v>1</v>
      </c>
      <c r="T18" s="470"/>
      <c r="U18" s="471"/>
      <c r="V18" s="508"/>
      <c r="W18" s="509"/>
      <c r="X18" s="510"/>
      <c r="Y18" s="115"/>
      <c r="Z18" s="114"/>
      <c r="AA18" s="112"/>
      <c r="AB18" s="113"/>
      <c r="AC18" s="112"/>
      <c r="AD18" s="114"/>
      <c r="AE18" s="112"/>
      <c r="AF18" s="113"/>
      <c r="AG18" s="115"/>
    </row>
    <row r="19" spans="1:33" ht="15.75" thickBot="1">
      <c r="B19" s="582" t="s">
        <v>16</v>
      </c>
      <c r="C19" s="578"/>
      <c r="D19" s="583"/>
      <c r="E19" s="449"/>
      <c r="F19" s="476"/>
      <c r="G19" s="473"/>
      <c r="H19" s="472"/>
      <c r="I19" s="478"/>
      <c r="J19" s="474"/>
      <c r="K19" s="477">
        <v>1</v>
      </c>
      <c r="L19" s="479"/>
      <c r="M19" s="475">
        <v>1</v>
      </c>
      <c r="N19" s="472"/>
      <c r="O19" s="473">
        <v>1</v>
      </c>
      <c r="P19" s="470"/>
      <c r="Q19" s="473"/>
      <c r="R19" s="476"/>
      <c r="S19" s="473"/>
      <c r="T19" s="472"/>
      <c r="U19" s="473"/>
      <c r="V19" s="511"/>
      <c r="W19" s="512"/>
      <c r="X19" s="513"/>
      <c r="Y19" s="137"/>
      <c r="Z19" s="135"/>
      <c r="AA19" s="133"/>
      <c r="AB19" s="134"/>
      <c r="AC19" s="133"/>
      <c r="AD19" s="135"/>
      <c r="AE19" s="133"/>
      <c r="AF19" s="134"/>
      <c r="AG19" s="137"/>
    </row>
    <row r="20" spans="1:33">
      <c r="A20" s="761">
        <v>98764</v>
      </c>
      <c r="B20" s="582" t="s">
        <v>17</v>
      </c>
      <c r="C20" s="578"/>
      <c r="D20" s="590"/>
      <c r="E20" s="450">
        <v>18</v>
      </c>
      <c r="F20" s="463"/>
      <c r="G20" s="466"/>
      <c r="H20" s="459" t="s">
        <v>80</v>
      </c>
      <c r="I20" s="548">
        <v>0</v>
      </c>
      <c r="J20" s="599"/>
      <c r="K20" s="447"/>
      <c r="L20" s="595"/>
      <c r="M20" s="469"/>
      <c r="N20" s="772" t="s">
        <v>77</v>
      </c>
      <c r="O20" s="447"/>
      <c r="P20" s="572" t="s">
        <v>76</v>
      </c>
      <c r="Q20" s="466"/>
      <c r="R20" s="463" t="s">
        <v>11</v>
      </c>
      <c r="S20" s="466"/>
      <c r="T20" s="460"/>
      <c r="U20" s="466"/>
      <c r="V20" s="514"/>
      <c r="W20" s="515"/>
      <c r="X20" s="523"/>
      <c r="Y20" s="121"/>
      <c r="Z20" s="118"/>
      <c r="AA20" s="116"/>
      <c r="AB20" s="117"/>
      <c r="AC20" s="116"/>
      <c r="AD20" s="118"/>
      <c r="AE20" s="116"/>
      <c r="AF20" s="117"/>
      <c r="AG20" s="121"/>
    </row>
    <row r="21" spans="1:33">
      <c r="B21" s="582" t="s">
        <v>18</v>
      </c>
      <c r="C21" s="578"/>
      <c r="D21" s="583"/>
      <c r="E21" s="593">
        <v>28</v>
      </c>
      <c r="F21" s="474"/>
      <c r="G21" s="471"/>
      <c r="H21" s="470"/>
      <c r="I21" s="477"/>
      <c r="J21" s="598" t="s">
        <v>14</v>
      </c>
      <c r="K21" s="477"/>
      <c r="L21" s="594" t="s">
        <v>23</v>
      </c>
      <c r="M21" s="475"/>
      <c r="N21" s="470"/>
      <c r="O21" s="471">
        <v>1</v>
      </c>
      <c r="P21" s="470"/>
      <c r="Q21" s="471">
        <v>1</v>
      </c>
      <c r="R21" s="474"/>
      <c r="S21" s="471">
        <v>1</v>
      </c>
      <c r="T21" s="470"/>
      <c r="U21" s="471"/>
      <c r="V21" s="508"/>
      <c r="W21" s="509"/>
      <c r="X21" s="510"/>
      <c r="Y21" s="115"/>
      <c r="Z21" s="114"/>
      <c r="AA21" s="112"/>
      <c r="AB21" s="113"/>
      <c r="AC21" s="112"/>
      <c r="AD21" s="114"/>
      <c r="AE21" s="112"/>
      <c r="AF21" s="113"/>
      <c r="AG21" s="115"/>
    </row>
    <row r="22" spans="1:33" s="701" customFormat="1">
      <c r="A22" s="761"/>
      <c r="B22" s="582" t="s">
        <v>25</v>
      </c>
      <c r="C22" s="578"/>
      <c r="D22" s="584"/>
      <c r="E22" s="593"/>
      <c r="F22" s="706"/>
      <c r="G22" s="705"/>
      <c r="H22" s="704"/>
      <c r="I22" s="708"/>
      <c r="J22" s="598"/>
      <c r="K22" s="708">
        <v>1</v>
      </c>
      <c r="L22" s="594"/>
      <c r="M22" s="708">
        <v>1</v>
      </c>
      <c r="N22" s="704"/>
      <c r="O22" s="705"/>
      <c r="P22" s="704"/>
      <c r="Q22" s="705"/>
      <c r="R22" s="706"/>
      <c r="S22" s="705"/>
      <c r="T22" s="704"/>
      <c r="U22" s="705"/>
      <c r="V22" s="710"/>
      <c r="W22" s="711"/>
      <c r="X22" s="712"/>
      <c r="Y22" s="115"/>
      <c r="Z22" s="114"/>
      <c r="AA22" s="112"/>
      <c r="AB22" s="113"/>
      <c r="AC22" s="112"/>
      <c r="AD22" s="114"/>
      <c r="AE22" s="112"/>
      <c r="AF22" s="113"/>
      <c r="AG22" s="115"/>
    </row>
    <row r="23" spans="1:33" ht="15.75" thickBot="1">
      <c r="B23" s="578" t="s">
        <v>130</v>
      </c>
      <c r="C23" s="578"/>
      <c r="D23" s="587"/>
      <c r="E23" s="449"/>
      <c r="F23" s="476"/>
      <c r="G23" s="473"/>
      <c r="H23" s="472"/>
      <c r="I23" s="478"/>
      <c r="J23" s="474"/>
      <c r="K23" s="477">
        <v>1</v>
      </c>
      <c r="L23" s="479"/>
      <c r="M23" s="475">
        <v>1</v>
      </c>
      <c r="N23" s="472"/>
      <c r="O23" s="473"/>
      <c r="P23" s="472"/>
      <c r="Q23" s="473">
        <v>1</v>
      </c>
      <c r="R23" s="474"/>
      <c r="S23" s="473"/>
      <c r="T23" s="472"/>
      <c r="U23" s="473"/>
      <c r="V23" s="511"/>
      <c r="W23" s="512"/>
      <c r="X23" s="513"/>
      <c r="Y23" s="137"/>
      <c r="Z23" s="135"/>
      <c r="AA23" s="133"/>
      <c r="AB23" s="134"/>
      <c r="AC23" s="133"/>
      <c r="AD23" s="135"/>
      <c r="AE23" s="133"/>
      <c r="AF23" s="134"/>
      <c r="AG23" s="137"/>
    </row>
    <row r="24" spans="1:33">
      <c r="A24" s="761">
        <v>98764</v>
      </c>
      <c r="B24" s="585" t="s">
        <v>148</v>
      </c>
      <c r="C24" s="578"/>
      <c r="D24" s="587"/>
      <c r="E24" s="451">
        <v>18</v>
      </c>
      <c r="F24" s="464"/>
      <c r="G24" s="467"/>
      <c r="H24" s="459" t="s">
        <v>80</v>
      </c>
      <c r="I24" s="477">
        <v>0</v>
      </c>
      <c r="J24" s="463"/>
      <c r="K24" s="447"/>
      <c r="L24" s="452"/>
      <c r="M24" s="469"/>
      <c r="N24" s="461" t="s">
        <v>11</v>
      </c>
      <c r="O24" s="467"/>
      <c r="P24" s="787" t="s">
        <v>77</v>
      </c>
      <c r="Q24" s="467"/>
      <c r="R24" s="573" t="s">
        <v>76</v>
      </c>
      <c r="S24" s="467"/>
      <c r="T24" s="461"/>
      <c r="U24" s="467"/>
      <c r="V24" s="505"/>
      <c r="W24" s="506"/>
      <c r="X24" s="507"/>
      <c r="Y24" s="121"/>
      <c r="Z24" s="118"/>
      <c r="AA24" s="116"/>
      <c r="AB24" s="117"/>
      <c r="AC24" s="116"/>
      <c r="AD24" s="118"/>
      <c r="AE24" s="116"/>
      <c r="AF24" s="117"/>
      <c r="AG24" s="121"/>
    </row>
    <row r="25" spans="1:33">
      <c r="B25" s="714"/>
      <c r="C25" s="717"/>
      <c r="D25" s="716"/>
      <c r="E25" s="451"/>
      <c r="F25" s="474"/>
      <c r="G25" s="471"/>
      <c r="H25" s="470"/>
      <c r="I25" s="477"/>
      <c r="J25" s="474"/>
      <c r="K25" s="477"/>
      <c r="L25" s="479"/>
      <c r="M25" s="475"/>
      <c r="N25" s="470"/>
      <c r="O25" s="471">
        <v>1</v>
      </c>
      <c r="P25" s="470"/>
      <c r="Q25" s="471">
        <v>1</v>
      </c>
      <c r="R25" s="474"/>
      <c r="S25" s="471">
        <v>1</v>
      </c>
      <c r="T25" s="470"/>
      <c r="U25" s="471"/>
      <c r="V25" s="508"/>
      <c r="W25" s="509"/>
      <c r="X25" s="510"/>
      <c r="Y25" s="115"/>
      <c r="Z25" s="114"/>
      <c r="AA25" s="112"/>
      <c r="AB25" s="113"/>
      <c r="AC25" s="112"/>
      <c r="AD25" s="114"/>
      <c r="AE25" s="112"/>
      <c r="AF25" s="113"/>
      <c r="AG25" s="115"/>
    </row>
    <row r="26" spans="1:33" ht="15.75" thickBot="1">
      <c r="B26" s="588"/>
      <c r="C26" s="591"/>
      <c r="D26" s="592"/>
      <c r="E26" s="453"/>
      <c r="F26" s="474"/>
      <c r="G26" s="471"/>
      <c r="H26" s="470"/>
      <c r="I26" s="477"/>
      <c r="J26" s="482"/>
      <c r="K26" s="483"/>
      <c r="L26" s="484"/>
      <c r="M26" s="485"/>
      <c r="N26" s="470"/>
      <c r="O26" s="471"/>
      <c r="P26" s="470"/>
      <c r="Q26" s="471"/>
      <c r="R26" s="474"/>
      <c r="S26" s="471">
        <v>1</v>
      </c>
      <c r="T26" s="470"/>
      <c r="U26" s="471"/>
      <c r="V26" s="508"/>
      <c r="W26" s="509"/>
      <c r="X26" s="510"/>
      <c r="Y26" s="137"/>
      <c r="Z26" s="135"/>
      <c r="AA26" s="133"/>
      <c r="AB26" s="134"/>
      <c r="AC26" s="133"/>
      <c r="AD26" s="135"/>
      <c r="AE26" s="133"/>
      <c r="AF26" s="134"/>
      <c r="AG26" s="137"/>
    </row>
    <row r="27" spans="1:33" s="371" customFormat="1">
      <c r="A27" s="761"/>
      <c r="B27" s="557" t="s">
        <v>10</v>
      </c>
      <c r="C27" s="770" t="s">
        <v>200</v>
      </c>
      <c r="D27" s="558"/>
      <c r="E27" s="455">
        <v>30</v>
      </c>
      <c r="F27" s="462"/>
      <c r="G27" s="465"/>
      <c r="H27" s="493"/>
      <c r="I27" s="492"/>
      <c r="J27" s="488"/>
      <c r="K27" s="489"/>
      <c r="L27" s="490"/>
      <c r="M27" s="489"/>
      <c r="N27" s="491"/>
      <c r="O27" s="492"/>
      <c r="P27" s="493"/>
      <c r="Q27" s="492"/>
      <c r="R27" s="574" t="s">
        <v>76</v>
      </c>
      <c r="S27" s="541"/>
      <c r="T27" s="535"/>
      <c r="U27" s="492"/>
      <c r="V27" s="462"/>
      <c r="W27" s="465"/>
      <c r="X27" s="459"/>
      <c r="Y27" s="115"/>
      <c r="Z27" s="114"/>
      <c r="AA27" s="112"/>
      <c r="AB27" s="113"/>
      <c r="AC27" s="112"/>
      <c r="AD27" s="114"/>
      <c r="AE27" s="112"/>
      <c r="AF27" s="113"/>
      <c r="AG27" s="115"/>
    </row>
    <row r="28" spans="1:33" s="371" customFormat="1">
      <c r="A28" s="761"/>
      <c r="B28" s="559" t="s">
        <v>15</v>
      </c>
      <c r="C28" s="560" t="s">
        <v>149</v>
      </c>
      <c r="D28" s="561"/>
      <c r="E28" s="458"/>
      <c r="F28" s="474"/>
      <c r="G28" s="471"/>
      <c r="H28" s="496"/>
      <c r="I28" s="495"/>
      <c r="J28" s="494"/>
      <c r="K28" s="495"/>
      <c r="L28" s="496"/>
      <c r="M28" s="495"/>
      <c r="N28" s="494"/>
      <c r="O28" s="495"/>
      <c r="P28" s="527"/>
      <c r="Q28" s="495"/>
      <c r="R28" s="709"/>
      <c r="S28" s="495">
        <v>2</v>
      </c>
      <c r="T28" s="496"/>
      <c r="U28" s="495"/>
      <c r="V28" s="474"/>
      <c r="W28" s="471"/>
      <c r="X28" s="470"/>
      <c r="Y28" s="115"/>
      <c r="Z28" s="114"/>
      <c r="AA28" s="112"/>
      <c r="AB28" s="113"/>
      <c r="AC28" s="112"/>
      <c r="AD28" s="114"/>
      <c r="AE28" s="112"/>
      <c r="AF28" s="113"/>
      <c r="AG28" s="115"/>
    </row>
    <row r="29" spans="1:33" s="371" customFormat="1">
      <c r="A29" s="761"/>
      <c r="B29" s="559" t="s">
        <v>16</v>
      </c>
      <c r="C29" s="560"/>
      <c r="D29" s="561"/>
      <c r="E29" s="456"/>
      <c r="F29" s="476"/>
      <c r="G29" s="473"/>
      <c r="H29" s="499"/>
      <c r="I29" s="498"/>
      <c r="J29" s="497"/>
      <c r="K29" s="498"/>
      <c r="L29" s="499"/>
      <c r="M29" s="498"/>
      <c r="N29" s="497"/>
      <c r="O29" s="498"/>
      <c r="P29" s="499"/>
      <c r="Q29" s="498"/>
      <c r="R29" s="497"/>
      <c r="S29" s="498">
        <v>1</v>
      </c>
      <c r="T29" s="496"/>
      <c r="U29" s="498"/>
      <c r="V29" s="476"/>
      <c r="W29" s="473"/>
      <c r="X29" s="472"/>
      <c r="Y29" s="137"/>
      <c r="Z29" s="135"/>
      <c r="AA29" s="136"/>
      <c r="AB29" s="123"/>
      <c r="AC29" s="112"/>
      <c r="AD29" s="135"/>
      <c r="AE29" s="133"/>
      <c r="AF29" s="134"/>
      <c r="AG29" s="137"/>
    </row>
    <row r="30" spans="1:33" s="371" customFormat="1">
      <c r="A30" s="761"/>
      <c r="B30" s="559" t="s">
        <v>17</v>
      </c>
      <c r="C30" s="571">
        <v>60</v>
      </c>
      <c r="D30" s="561"/>
      <c r="E30" s="457">
        <v>30</v>
      </c>
      <c r="F30" s="463"/>
      <c r="G30" s="466"/>
      <c r="H30" s="502"/>
      <c r="I30" s="501"/>
      <c r="J30" s="500"/>
      <c r="K30" s="501"/>
      <c r="L30" s="502"/>
      <c r="M30" s="501"/>
      <c r="N30" s="500"/>
      <c r="O30" s="501"/>
      <c r="P30" s="502"/>
      <c r="Q30" s="501"/>
      <c r="R30" s="528"/>
      <c r="S30" s="553"/>
      <c r="T30" s="575" t="s">
        <v>76</v>
      </c>
      <c r="U30" s="501"/>
      <c r="V30" s="463"/>
      <c r="W30" s="466"/>
      <c r="X30" s="460"/>
      <c r="Y30" s="121"/>
      <c r="Z30" s="118"/>
      <c r="AA30" s="119"/>
      <c r="AB30" s="120"/>
      <c r="AC30" s="116"/>
      <c r="AD30" s="118"/>
      <c r="AE30" s="116"/>
      <c r="AF30" s="117"/>
      <c r="AG30" s="121"/>
    </row>
    <row r="31" spans="1:33" s="371" customFormat="1">
      <c r="A31" s="761"/>
      <c r="B31" s="559" t="s">
        <v>18</v>
      </c>
      <c r="C31" s="560"/>
      <c r="D31" s="561" t="s">
        <v>150</v>
      </c>
      <c r="E31" s="458"/>
      <c r="F31" s="474"/>
      <c r="G31" s="471"/>
      <c r="H31" s="496"/>
      <c r="I31" s="495"/>
      <c r="J31" s="494"/>
      <c r="K31" s="495"/>
      <c r="L31" s="496"/>
      <c r="M31" s="495"/>
      <c r="N31" s="494"/>
      <c r="O31" s="495"/>
      <c r="P31" s="496"/>
      <c r="Q31" s="495"/>
      <c r="R31" s="494"/>
      <c r="S31" s="495"/>
      <c r="T31" s="496"/>
      <c r="U31" s="495">
        <v>2</v>
      </c>
      <c r="V31" s="474"/>
      <c r="W31" s="471"/>
      <c r="X31" s="470"/>
      <c r="Y31" s="115"/>
      <c r="Z31" s="114"/>
      <c r="AA31" s="122"/>
      <c r="AB31" s="123"/>
      <c r="AC31" s="122"/>
      <c r="AD31" s="114"/>
      <c r="AE31" s="112"/>
      <c r="AF31" s="113"/>
      <c r="AG31" s="115"/>
    </row>
    <row r="32" spans="1:33" s="371" customFormat="1">
      <c r="A32" s="761"/>
      <c r="B32" s="559" t="s">
        <v>25</v>
      </c>
      <c r="C32" s="560" t="s">
        <v>151</v>
      </c>
      <c r="D32" s="562"/>
      <c r="E32" s="456"/>
      <c r="F32" s="476"/>
      <c r="G32" s="473"/>
      <c r="H32" s="499"/>
      <c r="I32" s="498"/>
      <c r="J32" s="497"/>
      <c r="K32" s="498"/>
      <c r="L32" s="499"/>
      <c r="M32" s="498"/>
      <c r="N32" s="497"/>
      <c r="O32" s="498"/>
      <c r="P32" s="499"/>
      <c r="Q32" s="498"/>
      <c r="R32" s="497"/>
      <c r="S32" s="498"/>
      <c r="T32" s="499"/>
      <c r="U32" s="498">
        <v>1</v>
      </c>
      <c r="V32" s="476"/>
      <c r="W32" s="473"/>
      <c r="X32" s="472"/>
      <c r="Y32" s="137"/>
      <c r="Z32" s="135"/>
      <c r="AA32" s="136"/>
      <c r="AB32" s="138"/>
      <c r="AC32" s="137"/>
      <c r="AD32" s="135"/>
      <c r="AE32" s="133"/>
      <c r="AF32" s="134"/>
      <c r="AG32" s="137"/>
    </row>
    <row r="33" spans="1:33" s="371" customFormat="1">
      <c r="A33" s="761"/>
      <c r="B33" s="560"/>
      <c r="C33" s="560"/>
      <c r="D33" s="562"/>
      <c r="E33" s="458"/>
      <c r="F33" s="464"/>
      <c r="G33" s="467"/>
      <c r="H33" s="490"/>
      <c r="I33" s="489"/>
      <c r="J33" s="488"/>
      <c r="K33" s="489"/>
      <c r="L33" s="490"/>
      <c r="M33" s="489"/>
      <c r="N33" s="488"/>
      <c r="O33" s="489"/>
      <c r="P33" s="490"/>
      <c r="Q33" s="489"/>
      <c r="R33" s="488"/>
      <c r="S33" s="489"/>
      <c r="T33" s="490"/>
      <c r="U33" s="489"/>
      <c r="V33" s="464"/>
      <c r="W33" s="467"/>
      <c r="X33" s="461"/>
      <c r="Y33" s="115"/>
      <c r="Z33" s="114"/>
      <c r="AA33" s="122"/>
      <c r="AB33" s="123"/>
      <c r="AC33" s="112"/>
      <c r="AD33" s="114"/>
      <c r="AE33" s="112"/>
      <c r="AF33" s="113"/>
      <c r="AG33" s="115"/>
    </row>
    <row r="34" spans="1:33" s="371" customFormat="1">
      <c r="A34" s="761"/>
      <c r="B34" s="559"/>
      <c r="C34" s="578"/>
      <c r="D34" s="562"/>
      <c r="E34" s="458"/>
      <c r="F34" s="474"/>
      <c r="G34" s="471"/>
      <c r="H34" s="496"/>
      <c r="I34" s="495"/>
      <c r="J34" s="494"/>
      <c r="K34" s="495"/>
      <c r="L34" s="496"/>
      <c r="M34" s="495"/>
      <c r="N34" s="494"/>
      <c r="O34" s="495"/>
      <c r="P34" s="496"/>
      <c r="Q34" s="495"/>
      <c r="R34" s="494"/>
      <c r="S34" s="495"/>
      <c r="T34" s="496"/>
      <c r="U34" s="495"/>
      <c r="V34" s="474"/>
      <c r="W34" s="471"/>
      <c r="X34" s="470"/>
      <c r="Y34" s="115"/>
      <c r="Z34" s="114"/>
      <c r="AA34" s="122"/>
      <c r="AB34" s="123"/>
      <c r="AC34" s="112"/>
      <c r="AD34" s="114"/>
      <c r="AE34" s="112"/>
      <c r="AF34" s="113"/>
      <c r="AG34" s="115"/>
    </row>
    <row r="35" spans="1:33" s="371" customFormat="1" ht="15.75" thickBot="1">
      <c r="A35" s="761"/>
      <c r="B35" s="564"/>
      <c r="C35" s="565"/>
      <c r="D35" s="565"/>
      <c r="E35" s="454"/>
      <c r="F35" s="482"/>
      <c r="G35" s="481"/>
      <c r="H35" s="496"/>
      <c r="I35" s="495"/>
      <c r="J35" s="494"/>
      <c r="K35" s="495"/>
      <c r="L35" s="496"/>
      <c r="M35" s="495"/>
      <c r="N35" s="494"/>
      <c r="O35" s="495"/>
      <c r="P35" s="496"/>
      <c r="Q35" s="495"/>
      <c r="R35" s="494"/>
      <c r="S35" s="495"/>
      <c r="T35" s="496"/>
      <c r="U35" s="504"/>
      <c r="V35" s="482"/>
      <c r="W35" s="481"/>
      <c r="X35" s="480"/>
      <c r="Y35" s="115"/>
      <c r="Z35" s="114"/>
      <c r="AA35" s="122"/>
      <c r="AB35" s="138"/>
      <c r="AC35" s="133"/>
      <c r="AD35" s="135"/>
      <c r="AE35" s="112"/>
      <c r="AF35" s="113"/>
      <c r="AG35" s="115"/>
    </row>
    <row r="36" spans="1:33" s="371" customFormat="1">
      <c r="A36" s="761">
        <v>85214</v>
      </c>
      <c r="B36" s="579" t="s">
        <v>10</v>
      </c>
      <c r="C36" s="580" t="s">
        <v>201</v>
      </c>
      <c r="D36" s="581"/>
      <c r="E36" s="455">
        <v>15</v>
      </c>
      <c r="F36" s="462" t="s">
        <v>152</v>
      </c>
      <c r="G36" s="465"/>
      <c r="H36" s="703" t="s">
        <v>80</v>
      </c>
      <c r="I36" s="465"/>
      <c r="J36" s="574" t="s">
        <v>76</v>
      </c>
      <c r="K36" s="465"/>
      <c r="L36" s="459" t="s">
        <v>23</v>
      </c>
      <c r="M36" s="465"/>
      <c r="N36" s="462" t="s">
        <v>13</v>
      </c>
      <c r="O36" s="465"/>
      <c r="P36" s="558" t="s">
        <v>24</v>
      </c>
      <c r="Q36" s="465"/>
      <c r="R36" s="462" t="s">
        <v>12</v>
      </c>
      <c r="S36" s="465"/>
      <c r="T36" s="547" t="s">
        <v>14</v>
      </c>
      <c r="U36" s="465"/>
      <c r="V36" s="462" t="s">
        <v>11</v>
      </c>
      <c r="W36" s="465"/>
      <c r="X36" s="459" t="s">
        <v>153</v>
      </c>
      <c r="Y36" s="127"/>
      <c r="Z36" s="126"/>
      <c r="AA36" s="124"/>
      <c r="AB36" s="125"/>
      <c r="AC36" s="124"/>
      <c r="AD36" s="126"/>
      <c r="AE36" s="124"/>
      <c r="AF36" s="125"/>
      <c r="AG36" s="127"/>
    </row>
    <row r="37" spans="1:33" s="371" customFormat="1">
      <c r="A37" s="761"/>
      <c r="B37" s="582" t="s">
        <v>15</v>
      </c>
      <c r="C37" s="578" t="s">
        <v>143</v>
      </c>
      <c r="D37" s="583"/>
      <c r="E37" s="458"/>
      <c r="F37" s="474"/>
      <c r="G37" s="471"/>
      <c r="H37" s="470"/>
      <c r="I37" s="471">
        <v>1</v>
      </c>
      <c r="J37" s="474"/>
      <c r="K37" s="471">
        <v>1</v>
      </c>
      <c r="L37" s="470"/>
      <c r="M37" s="471">
        <v>1</v>
      </c>
      <c r="N37" s="474"/>
      <c r="O37" s="471">
        <v>1</v>
      </c>
      <c r="P37" s="470"/>
      <c r="Q37" s="471">
        <v>1</v>
      </c>
      <c r="R37" s="474"/>
      <c r="S37" s="471">
        <v>1</v>
      </c>
      <c r="T37" s="470"/>
      <c r="U37" s="471">
        <v>1</v>
      </c>
      <c r="V37" s="474"/>
      <c r="W37" s="471">
        <v>1</v>
      </c>
      <c r="X37" s="470"/>
      <c r="Y37" s="115"/>
      <c r="Z37" s="114"/>
      <c r="AA37" s="112"/>
      <c r="AB37" s="113"/>
      <c r="AC37" s="112"/>
      <c r="AD37" s="114"/>
      <c r="AE37" s="112"/>
      <c r="AF37" s="113"/>
      <c r="AG37" s="115"/>
    </row>
    <row r="38" spans="1:33" s="371" customFormat="1" ht="15.75" thickBot="1">
      <c r="A38" s="761"/>
      <c r="B38" s="582" t="s">
        <v>16</v>
      </c>
      <c r="C38" s="578" t="s">
        <v>154</v>
      </c>
      <c r="D38" s="583"/>
      <c r="E38" s="456"/>
      <c r="F38" s="476"/>
      <c r="G38" s="472" t="s">
        <v>155</v>
      </c>
      <c r="H38" s="472"/>
      <c r="I38" s="473"/>
      <c r="J38" s="476"/>
      <c r="K38" s="473">
        <v>1</v>
      </c>
      <c r="L38" s="472"/>
      <c r="M38" s="473"/>
      <c r="N38" s="476"/>
      <c r="O38" s="473"/>
      <c r="P38" s="472"/>
      <c r="Q38" s="473">
        <v>1</v>
      </c>
      <c r="R38" s="476"/>
      <c r="S38" s="473"/>
      <c r="T38" s="472"/>
      <c r="U38" s="473"/>
      <c r="V38" s="706"/>
      <c r="W38" s="473"/>
      <c r="X38" s="472"/>
      <c r="Y38" s="137"/>
      <c r="Z38" s="135"/>
      <c r="AA38" s="133"/>
      <c r="AB38" s="134"/>
      <c r="AC38" s="133"/>
      <c r="AD38" s="135"/>
      <c r="AE38" s="133"/>
      <c r="AF38" s="134"/>
      <c r="AG38" s="137"/>
    </row>
    <row r="39" spans="1:33" s="371" customFormat="1">
      <c r="A39" s="761">
        <v>85214</v>
      </c>
      <c r="B39" s="582" t="s">
        <v>17</v>
      </c>
      <c r="C39" s="578" t="s">
        <v>156</v>
      </c>
      <c r="D39" s="584"/>
      <c r="E39" s="457">
        <v>15</v>
      </c>
      <c r="F39" s="463"/>
      <c r="G39" s="466"/>
      <c r="H39" s="703" t="s">
        <v>80</v>
      </c>
      <c r="I39" s="466"/>
      <c r="J39" s="463" t="s">
        <v>13</v>
      </c>
      <c r="K39" s="466"/>
      <c r="L39" s="576" t="s">
        <v>76</v>
      </c>
      <c r="M39" s="466"/>
      <c r="N39" s="463" t="s">
        <v>23</v>
      </c>
      <c r="O39" s="466"/>
      <c r="P39" s="460" t="s">
        <v>14</v>
      </c>
      <c r="Q39" s="466"/>
      <c r="R39" s="556" t="s">
        <v>24</v>
      </c>
      <c r="S39" s="466"/>
      <c r="T39" s="460" t="s">
        <v>12</v>
      </c>
      <c r="U39" s="466"/>
      <c r="V39" s="713" t="s">
        <v>11</v>
      </c>
      <c r="W39" s="466"/>
      <c r="X39" s="460"/>
      <c r="Y39" s="121"/>
      <c r="Z39" s="118"/>
      <c r="AA39" s="116"/>
      <c r="AB39" s="117"/>
      <c r="AC39" s="116"/>
      <c r="AD39" s="118"/>
      <c r="AE39" s="116"/>
      <c r="AF39" s="117"/>
      <c r="AG39" s="121"/>
    </row>
    <row r="40" spans="1:33" s="371" customFormat="1">
      <c r="A40" s="761"/>
      <c r="B40" s="582" t="s">
        <v>18</v>
      </c>
      <c r="C40" s="578"/>
      <c r="D40" s="584" t="s">
        <v>157</v>
      </c>
      <c r="E40" s="458"/>
      <c r="F40" s="474"/>
      <c r="G40" s="471"/>
      <c r="H40" s="470"/>
      <c r="I40" s="471"/>
      <c r="J40" s="474"/>
      <c r="K40" s="471">
        <v>1</v>
      </c>
      <c r="L40" s="470"/>
      <c r="M40" s="471">
        <v>1</v>
      </c>
      <c r="N40" s="474"/>
      <c r="O40" s="471">
        <v>1</v>
      </c>
      <c r="P40" s="470"/>
      <c r="Q40" s="471">
        <v>1</v>
      </c>
      <c r="R40" s="474"/>
      <c r="S40" s="471">
        <v>1</v>
      </c>
      <c r="T40" s="470"/>
      <c r="U40" s="471">
        <v>1</v>
      </c>
      <c r="V40" s="474"/>
      <c r="W40" s="471"/>
      <c r="X40" s="470"/>
      <c r="Y40" s="115"/>
      <c r="Z40" s="114"/>
      <c r="AA40" s="112"/>
      <c r="AB40" s="113"/>
      <c r="AC40" s="112"/>
      <c r="AD40" s="114"/>
      <c r="AE40" s="112"/>
      <c r="AF40" s="113"/>
      <c r="AG40" s="115"/>
    </row>
    <row r="41" spans="1:33" s="371" customFormat="1" ht="15.75" thickBot="1">
      <c r="A41" s="761"/>
      <c r="B41" s="582" t="s">
        <v>19</v>
      </c>
      <c r="C41" s="578" t="s">
        <v>158</v>
      </c>
      <c r="D41" s="584"/>
      <c r="E41" s="456"/>
      <c r="F41" s="476"/>
      <c r="G41" s="473"/>
      <c r="H41" s="472"/>
      <c r="I41" s="473"/>
      <c r="J41" s="476"/>
      <c r="K41" s="473"/>
      <c r="L41" s="472"/>
      <c r="M41" s="473">
        <v>1</v>
      </c>
      <c r="N41" s="476"/>
      <c r="O41" s="473"/>
      <c r="P41" s="472"/>
      <c r="Q41" s="473"/>
      <c r="R41" s="476"/>
      <c r="S41" s="473">
        <v>1</v>
      </c>
      <c r="T41" s="472"/>
      <c r="U41" s="473"/>
      <c r="V41" s="706"/>
      <c r="W41" s="473"/>
      <c r="X41" s="472"/>
      <c r="Y41" s="137"/>
      <c r="Z41" s="135"/>
      <c r="AA41" s="133"/>
      <c r="AB41" s="134"/>
      <c r="AC41" s="133"/>
      <c r="AD41" s="135"/>
      <c r="AE41" s="133"/>
      <c r="AF41" s="134"/>
      <c r="AG41" s="137"/>
    </row>
    <row r="42" spans="1:33" s="371" customFormat="1">
      <c r="A42" s="761">
        <v>85214</v>
      </c>
      <c r="B42" s="582" t="s">
        <v>117</v>
      </c>
      <c r="C42" s="578"/>
      <c r="D42" s="583"/>
      <c r="E42" s="457">
        <v>15</v>
      </c>
      <c r="F42" s="463"/>
      <c r="G42" s="466"/>
      <c r="H42" s="703" t="s">
        <v>80</v>
      </c>
      <c r="I42" s="503"/>
      <c r="J42" s="463" t="s">
        <v>23</v>
      </c>
      <c r="K42" s="466"/>
      <c r="L42" s="502" t="s">
        <v>13</v>
      </c>
      <c r="M42" s="503"/>
      <c r="N42" s="577" t="s">
        <v>76</v>
      </c>
      <c r="O42" s="466"/>
      <c r="P42" s="502" t="s">
        <v>12</v>
      </c>
      <c r="Q42" s="501"/>
      <c r="R42" s="463" t="s">
        <v>14</v>
      </c>
      <c r="S42" s="466"/>
      <c r="T42" s="576" t="s">
        <v>24</v>
      </c>
      <c r="U42" s="503"/>
      <c r="V42" s="713" t="s">
        <v>11</v>
      </c>
      <c r="W42" s="466"/>
      <c r="X42" s="502"/>
      <c r="Y42" s="121"/>
      <c r="Z42" s="118"/>
      <c r="AA42" s="116"/>
      <c r="AB42" s="117"/>
      <c r="AC42" s="116"/>
      <c r="AD42" s="118"/>
      <c r="AE42" s="116"/>
      <c r="AF42" s="117"/>
      <c r="AG42" s="121"/>
    </row>
    <row r="43" spans="1:33" s="371" customFormat="1">
      <c r="A43" s="761"/>
      <c r="B43" s="585" t="s">
        <v>159</v>
      </c>
      <c r="C43" s="586"/>
      <c r="D43" s="587"/>
      <c r="E43" s="518"/>
      <c r="F43" s="474"/>
      <c r="G43" s="471"/>
      <c r="H43" s="470"/>
      <c r="I43" s="471"/>
      <c r="J43" s="474"/>
      <c r="K43" s="471">
        <v>1</v>
      </c>
      <c r="L43" s="470"/>
      <c r="M43" s="471">
        <v>1</v>
      </c>
      <c r="N43" s="520"/>
      <c r="O43" s="555">
        <v>1</v>
      </c>
      <c r="P43" s="519"/>
      <c r="Q43" s="521">
        <v>1</v>
      </c>
      <c r="R43" s="474"/>
      <c r="S43" s="471">
        <v>1</v>
      </c>
      <c r="T43" s="470"/>
      <c r="U43" s="471">
        <v>1</v>
      </c>
      <c r="V43" s="474"/>
      <c r="W43" s="471"/>
      <c r="X43" s="470"/>
      <c r="Y43" s="115"/>
      <c r="Z43" s="114"/>
      <c r="AA43" s="112"/>
      <c r="AB43" s="113"/>
      <c r="AC43" s="112"/>
      <c r="AD43" s="114"/>
      <c r="AE43" s="112"/>
      <c r="AF43" s="113"/>
      <c r="AG43" s="115"/>
    </row>
    <row r="44" spans="1:33" s="371" customFormat="1" ht="15.75" thickBot="1">
      <c r="A44" s="761"/>
      <c r="B44" s="588"/>
      <c r="C44" s="589"/>
      <c r="D44" s="589"/>
      <c r="E44" s="454"/>
      <c r="F44" s="482"/>
      <c r="G44" s="481"/>
      <c r="H44" s="480"/>
      <c r="I44" s="481"/>
      <c r="J44" s="482"/>
      <c r="K44" s="481"/>
      <c r="L44" s="480"/>
      <c r="M44" s="481"/>
      <c r="N44" s="482"/>
      <c r="O44" s="481">
        <v>1</v>
      </c>
      <c r="P44" s="480"/>
      <c r="Q44" s="481"/>
      <c r="R44" s="482"/>
      <c r="S44" s="481"/>
      <c r="T44" s="480"/>
      <c r="U44" s="481">
        <v>1</v>
      </c>
      <c r="V44" s="482"/>
      <c r="W44" s="481"/>
      <c r="X44" s="480"/>
      <c r="Y44" s="137"/>
      <c r="Z44" s="135"/>
      <c r="AA44" s="133"/>
      <c r="AB44" s="134"/>
      <c r="AC44" s="133"/>
      <c r="AD44" s="135"/>
      <c r="AE44" s="133"/>
      <c r="AF44" s="134"/>
      <c r="AG44" s="137"/>
    </row>
    <row r="45" spans="1:33" ht="18.75" thickBot="1">
      <c r="B45" s="33" t="s">
        <v>26</v>
      </c>
      <c r="C45" s="31"/>
      <c r="D45" s="31"/>
      <c r="E45" s="34"/>
      <c r="F45" s="735" t="s">
        <v>1</v>
      </c>
      <c r="G45" s="736"/>
      <c r="H45" s="737"/>
      <c r="I45" s="736"/>
      <c r="J45" s="735" t="s">
        <v>2</v>
      </c>
      <c r="K45" s="736"/>
      <c r="L45" s="737"/>
      <c r="M45" s="736"/>
      <c r="N45" s="735" t="s">
        <v>3</v>
      </c>
      <c r="O45" s="736"/>
      <c r="P45" s="737"/>
      <c r="Q45" s="736"/>
      <c r="R45" s="735" t="s">
        <v>4</v>
      </c>
      <c r="S45" s="736"/>
      <c r="T45" s="737"/>
      <c r="U45" s="736"/>
      <c r="V45" s="735" t="s">
        <v>5</v>
      </c>
      <c r="W45" s="736"/>
      <c r="X45" s="737"/>
      <c r="Y45" s="738"/>
      <c r="Z45" s="735" t="s">
        <v>173</v>
      </c>
      <c r="AA45" s="736"/>
      <c r="AB45" s="737"/>
      <c r="AC45" s="736"/>
      <c r="AD45" s="735" t="s">
        <v>174</v>
      </c>
      <c r="AE45" s="736"/>
      <c r="AF45" s="737"/>
      <c r="AG45" s="738"/>
    </row>
    <row r="46" spans="1:33" ht="15.75" thickBot="1">
      <c r="B46" s="49"/>
      <c r="C46" s="50"/>
      <c r="D46" s="51"/>
      <c r="E46" s="34"/>
      <c r="F46" s="29" t="s">
        <v>7</v>
      </c>
      <c r="G46" s="48">
        <f>SUM(G47:G75)</f>
        <v>0</v>
      </c>
      <c r="H46" s="31" t="s">
        <v>8</v>
      </c>
      <c r="I46" s="48">
        <f>SUM(I47:I75)</f>
        <v>5</v>
      </c>
      <c r="J46" s="756" t="s">
        <v>7</v>
      </c>
      <c r="K46" s="760">
        <f t="shared" ref="K46" si="24">SUM(K47:K75)</f>
        <v>8</v>
      </c>
      <c r="L46" s="758" t="s">
        <v>8</v>
      </c>
      <c r="M46" s="760">
        <f t="shared" ref="M46" si="25">SUM(M47:M75)</f>
        <v>8</v>
      </c>
      <c r="N46" s="756" t="s">
        <v>7</v>
      </c>
      <c r="O46" s="760">
        <f t="shared" ref="O46" si="26">SUM(O47:O75)</f>
        <v>7</v>
      </c>
      <c r="P46" s="758" t="s">
        <v>8</v>
      </c>
      <c r="Q46" s="760">
        <f t="shared" ref="Q46" si="27">SUM(Q47:Q75)</f>
        <v>7</v>
      </c>
      <c r="R46" s="756" t="s">
        <v>7</v>
      </c>
      <c r="S46" s="760">
        <f t="shared" ref="S46" si="28">SUM(S47:S75)</f>
        <v>5</v>
      </c>
      <c r="T46" s="758" t="s">
        <v>8</v>
      </c>
      <c r="U46" s="760">
        <f t="shared" ref="U46" si="29">SUM(U47:U75)</f>
        <v>0</v>
      </c>
      <c r="V46" s="756" t="s">
        <v>7</v>
      </c>
      <c r="W46" s="760">
        <f t="shared" ref="W46" si="30">SUM(W47:W75)</f>
        <v>0</v>
      </c>
      <c r="X46" s="758" t="s">
        <v>8</v>
      </c>
      <c r="Y46" s="760">
        <f t="shared" ref="Y46" si="31">SUM(Y47:Y75)</f>
        <v>0</v>
      </c>
      <c r="Z46" s="756" t="s">
        <v>7</v>
      </c>
      <c r="AA46" s="760">
        <f t="shared" ref="AA46" si="32">SUM(AA47:AA75)</f>
        <v>0</v>
      </c>
      <c r="AB46" s="758" t="s">
        <v>8</v>
      </c>
      <c r="AC46" s="760">
        <f t="shared" ref="AC46" si="33">SUM(AC47:AC75)</f>
        <v>0</v>
      </c>
      <c r="AD46" s="756" t="s">
        <v>7</v>
      </c>
      <c r="AE46" s="760">
        <f t="shared" ref="AE46" si="34">SUM(AE47:AE75)</f>
        <v>0</v>
      </c>
      <c r="AF46" s="758" t="s">
        <v>8</v>
      </c>
      <c r="AG46" s="760">
        <f t="shared" ref="AG46" si="35">SUM(AG47:AG75)</f>
        <v>0</v>
      </c>
    </row>
    <row r="47" spans="1:33" ht="15.75" thickBot="1">
      <c r="B47" s="26" t="s">
        <v>27</v>
      </c>
      <c r="C47" s="27"/>
      <c r="D47" s="28"/>
      <c r="E47" s="43"/>
      <c r="F47" s="35"/>
      <c r="G47" s="36">
        <v>0</v>
      </c>
      <c r="H47" s="37"/>
      <c r="I47" s="36">
        <v>0</v>
      </c>
      <c r="J47" s="35"/>
      <c r="K47" s="36">
        <v>0</v>
      </c>
      <c r="L47" s="37"/>
      <c r="M47" s="36">
        <v>0</v>
      </c>
      <c r="N47" s="35"/>
      <c r="O47" s="36">
        <v>0</v>
      </c>
      <c r="P47" s="37"/>
      <c r="Q47" s="36">
        <v>0</v>
      </c>
      <c r="R47" s="35"/>
      <c r="S47" s="36">
        <v>0</v>
      </c>
      <c r="T47" s="37"/>
      <c r="U47" s="36">
        <v>0</v>
      </c>
      <c r="V47" s="35"/>
      <c r="W47" s="36">
        <v>0</v>
      </c>
      <c r="X47" s="37"/>
      <c r="Y47" s="38"/>
      <c r="Z47" s="35"/>
      <c r="AA47" s="36">
        <v>0</v>
      </c>
      <c r="AB47" s="37"/>
      <c r="AC47" s="36">
        <v>0</v>
      </c>
      <c r="AD47" s="35"/>
      <c r="AE47" s="36">
        <v>0</v>
      </c>
      <c r="AF47" s="37"/>
      <c r="AG47" s="38"/>
    </row>
    <row r="48" spans="1:33" ht="15.75" thickBot="1">
      <c r="B48" s="26"/>
      <c r="C48" s="27"/>
      <c r="D48" s="28"/>
      <c r="E48" s="44"/>
      <c r="F48" s="39"/>
      <c r="G48" s="40"/>
      <c r="H48" s="41"/>
      <c r="I48" s="40"/>
      <c r="J48" s="39"/>
      <c r="K48" s="40"/>
      <c r="L48" s="41"/>
      <c r="M48" s="40"/>
      <c r="N48" s="39"/>
      <c r="O48" s="40"/>
      <c r="P48" s="41"/>
      <c r="Q48" s="40"/>
      <c r="R48" s="39"/>
      <c r="S48" s="40"/>
      <c r="T48" s="41"/>
      <c r="U48" s="40"/>
      <c r="V48" s="39"/>
      <c r="W48" s="40"/>
      <c r="X48" s="41"/>
      <c r="Y48" s="42"/>
      <c r="Z48" s="39"/>
      <c r="AA48" s="40"/>
      <c r="AB48" s="41"/>
      <c r="AC48" s="40"/>
      <c r="AD48" s="39"/>
      <c r="AE48" s="40"/>
      <c r="AF48" s="41"/>
      <c r="AG48" s="42"/>
    </row>
    <row r="49" spans="1:33">
      <c r="A49" s="761">
        <v>56789</v>
      </c>
      <c r="B49" s="676" t="s">
        <v>10</v>
      </c>
      <c r="C49" s="762" t="s">
        <v>202</v>
      </c>
      <c r="D49" s="677"/>
      <c r="E49" s="603">
        <v>15</v>
      </c>
      <c r="F49" s="610" t="s">
        <v>145</v>
      </c>
      <c r="G49" s="613"/>
      <c r="H49" s="607" t="s">
        <v>29</v>
      </c>
      <c r="I49" s="613"/>
      <c r="J49" s="687" t="s">
        <v>28</v>
      </c>
      <c r="K49" s="613"/>
      <c r="L49" s="677" t="s">
        <v>57</v>
      </c>
      <c r="M49" s="616"/>
      <c r="N49" s="611" t="s">
        <v>58</v>
      </c>
      <c r="O49" s="614"/>
      <c r="P49" s="608" t="s">
        <v>59</v>
      </c>
      <c r="Q49" s="661"/>
      <c r="R49" s="790" t="s">
        <v>30</v>
      </c>
      <c r="S49" s="613"/>
      <c r="T49" s="607" t="s">
        <v>161</v>
      </c>
      <c r="U49" s="613"/>
      <c r="V49" s="647"/>
      <c r="W49" s="648"/>
      <c r="X49" s="649"/>
      <c r="Y49" s="652"/>
      <c r="Z49" s="114"/>
      <c r="AA49" s="112"/>
      <c r="AB49" s="113"/>
      <c r="AC49" s="112"/>
      <c r="AD49" s="114"/>
      <c r="AE49" s="112"/>
      <c r="AF49" s="113"/>
      <c r="AG49" s="115"/>
    </row>
    <row r="50" spans="1:33">
      <c r="B50" s="678" t="s">
        <v>15</v>
      </c>
      <c r="C50" s="683"/>
      <c r="D50" s="680"/>
      <c r="E50" s="606"/>
      <c r="F50" s="622"/>
      <c r="G50" s="619"/>
      <c r="H50" s="618"/>
      <c r="I50" s="619">
        <v>1</v>
      </c>
      <c r="J50" s="622"/>
      <c r="K50" s="619">
        <v>1</v>
      </c>
      <c r="L50" s="618"/>
      <c r="M50" s="623">
        <v>1</v>
      </c>
      <c r="N50" s="622"/>
      <c r="O50" s="619">
        <v>1</v>
      </c>
      <c r="P50" s="618"/>
      <c r="Q50" s="623">
        <v>1</v>
      </c>
      <c r="R50" s="622"/>
      <c r="S50" s="619">
        <v>1</v>
      </c>
      <c r="T50" s="618"/>
      <c r="U50" s="619"/>
      <c r="V50" s="634"/>
      <c r="W50" s="635"/>
      <c r="X50" s="636"/>
      <c r="Y50" s="637"/>
      <c r="Z50" s="114"/>
      <c r="AA50" s="112"/>
      <c r="AB50" s="113"/>
      <c r="AC50" s="112"/>
      <c r="AD50" s="114"/>
      <c r="AE50" s="112"/>
      <c r="AF50" s="113"/>
      <c r="AG50" s="115"/>
    </row>
    <row r="51" spans="1:33" ht="15.75" thickBot="1">
      <c r="B51" s="678" t="s">
        <v>16</v>
      </c>
      <c r="C51" s="692"/>
      <c r="D51" s="680"/>
      <c r="E51" s="604"/>
      <c r="F51" s="624"/>
      <c r="G51" s="621"/>
      <c r="H51" s="620"/>
      <c r="I51" s="621"/>
      <c r="J51" s="624"/>
      <c r="K51" s="621"/>
      <c r="L51" s="618"/>
      <c r="M51" s="625"/>
      <c r="N51" s="624"/>
      <c r="O51" s="621">
        <v>1</v>
      </c>
      <c r="P51" s="620"/>
      <c r="Q51" s="625">
        <v>1</v>
      </c>
      <c r="R51" s="624"/>
      <c r="S51" s="621"/>
      <c r="T51" s="620"/>
      <c r="U51" s="621"/>
      <c r="V51" s="638"/>
      <c r="W51" s="639"/>
      <c r="X51" s="640"/>
      <c r="Y51" s="641"/>
      <c r="Z51" s="135"/>
      <c r="AA51" s="136"/>
      <c r="AB51" s="123"/>
      <c r="AC51" s="112"/>
      <c r="AD51" s="135"/>
      <c r="AE51" s="133"/>
      <c r="AF51" s="134"/>
      <c r="AG51" s="137"/>
    </row>
    <row r="52" spans="1:33">
      <c r="A52" s="761">
        <v>56789</v>
      </c>
      <c r="B52" s="678" t="s">
        <v>17</v>
      </c>
      <c r="C52" s="692"/>
      <c r="D52" s="681"/>
      <c r="E52" s="605">
        <v>15</v>
      </c>
      <c r="F52" s="611"/>
      <c r="G52" s="614"/>
      <c r="H52" s="608" t="s">
        <v>29</v>
      </c>
      <c r="I52" s="614"/>
      <c r="J52" s="675" t="s">
        <v>57</v>
      </c>
      <c r="K52" s="600"/>
      <c r="L52" s="691" t="s">
        <v>28</v>
      </c>
      <c r="M52" s="617"/>
      <c r="N52" s="611" t="s">
        <v>58</v>
      </c>
      <c r="O52" s="614"/>
      <c r="P52" s="608" t="s">
        <v>59</v>
      </c>
      <c r="Q52" s="661"/>
      <c r="R52" s="790" t="s">
        <v>30</v>
      </c>
      <c r="S52" s="614">
        <v>1</v>
      </c>
      <c r="T52" s="601"/>
      <c r="U52" s="614"/>
      <c r="V52" s="642"/>
      <c r="W52" s="643"/>
      <c r="X52" s="644"/>
      <c r="Y52" s="645"/>
      <c r="Z52" s="118"/>
      <c r="AA52" s="119"/>
      <c r="AB52" s="120"/>
      <c r="AC52" s="116"/>
      <c r="AD52" s="118"/>
      <c r="AE52" s="116"/>
      <c r="AF52" s="117"/>
      <c r="AG52" s="121"/>
    </row>
    <row r="53" spans="1:33">
      <c r="B53" s="678" t="s">
        <v>18</v>
      </c>
      <c r="C53" s="692"/>
      <c r="D53" s="681"/>
      <c r="E53" s="606"/>
      <c r="F53" s="622"/>
      <c r="G53" s="619"/>
      <c r="H53" s="618"/>
      <c r="I53" s="619">
        <v>1</v>
      </c>
      <c r="J53" s="618"/>
      <c r="K53" s="619">
        <v>1</v>
      </c>
      <c r="L53" s="618"/>
      <c r="M53" s="623">
        <v>1</v>
      </c>
      <c r="N53" s="622"/>
      <c r="O53" s="619">
        <v>1</v>
      </c>
      <c r="P53" s="618"/>
      <c r="Q53" s="623">
        <v>1</v>
      </c>
      <c r="R53" s="622"/>
      <c r="S53" s="619"/>
      <c r="T53" s="618"/>
      <c r="U53" s="619"/>
      <c r="V53" s="634"/>
      <c r="W53" s="635"/>
      <c r="X53" s="636"/>
      <c r="Y53" s="637"/>
      <c r="Z53" s="114"/>
      <c r="AA53" s="122"/>
      <c r="AB53" s="123"/>
      <c r="AC53" s="122"/>
      <c r="AD53" s="114"/>
      <c r="AE53" s="112"/>
      <c r="AF53" s="113"/>
      <c r="AG53" s="115"/>
    </row>
    <row r="54" spans="1:33" ht="15.75" thickBot="1">
      <c r="B54" s="678" t="s">
        <v>19</v>
      </c>
      <c r="C54" s="692"/>
      <c r="D54" s="681"/>
      <c r="E54" s="604"/>
      <c r="F54" s="624"/>
      <c r="G54" s="621"/>
      <c r="H54" s="620"/>
      <c r="I54" s="621"/>
      <c r="J54" s="620"/>
      <c r="K54" s="621"/>
      <c r="L54" s="620"/>
      <c r="M54" s="625"/>
      <c r="N54" s="624"/>
      <c r="O54" s="621"/>
      <c r="P54" s="620"/>
      <c r="Q54" s="625"/>
      <c r="R54" s="624"/>
      <c r="S54" s="621"/>
      <c r="T54" s="620"/>
      <c r="U54" s="621"/>
      <c r="V54" s="638"/>
      <c r="W54" s="639"/>
      <c r="X54" s="640"/>
      <c r="Y54" s="641"/>
      <c r="Z54" s="135"/>
      <c r="AA54" s="136"/>
      <c r="AB54" s="138"/>
      <c r="AC54" s="137"/>
      <c r="AD54" s="135"/>
      <c r="AE54" s="133"/>
      <c r="AF54" s="134"/>
      <c r="AG54" s="137"/>
    </row>
    <row r="55" spans="1:33">
      <c r="A55" s="761">
        <v>56789</v>
      </c>
      <c r="B55" s="678" t="s">
        <v>117</v>
      </c>
      <c r="C55" s="683"/>
      <c r="D55" s="681"/>
      <c r="E55" s="605">
        <v>15</v>
      </c>
      <c r="F55" s="611"/>
      <c r="G55" s="614"/>
      <c r="H55" s="608" t="s">
        <v>29</v>
      </c>
      <c r="I55" s="614"/>
      <c r="J55" s="687" t="s">
        <v>28</v>
      </c>
      <c r="K55" s="657">
        <v>1</v>
      </c>
      <c r="L55" s="675" t="s">
        <v>57</v>
      </c>
      <c r="M55" s="661">
        <v>1</v>
      </c>
      <c r="N55" s="611" t="s">
        <v>59</v>
      </c>
      <c r="O55" s="614"/>
      <c r="P55" s="608" t="s">
        <v>58</v>
      </c>
      <c r="Q55" s="617"/>
      <c r="R55" s="790" t="s">
        <v>30</v>
      </c>
      <c r="S55" s="614">
        <v>0</v>
      </c>
      <c r="T55" s="601"/>
      <c r="U55" s="614"/>
      <c r="V55" s="642"/>
      <c r="W55" s="643"/>
      <c r="X55" s="644"/>
      <c r="Y55" s="645"/>
      <c r="Z55" s="114"/>
      <c r="AA55" s="122"/>
      <c r="AB55" s="123"/>
      <c r="AC55" s="112"/>
      <c r="AD55" s="114"/>
      <c r="AE55" s="112"/>
      <c r="AF55" s="113"/>
      <c r="AG55" s="115"/>
    </row>
    <row r="56" spans="1:33">
      <c r="B56" s="678"/>
      <c r="C56" s="683"/>
      <c r="D56" s="681"/>
      <c r="E56" s="606"/>
      <c r="F56" s="622"/>
      <c r="G56" s="619"/>
      <c r="H56" s="618"/>
      <c r="I56" s="619">
        <v>1</v>
      </c>
      <c r="J56" s="622"/>
      <c r="K56" s="619"/>
      <c r="L56" s="618"/>
      <c r="M56" s="623"/>
      <c r="N56" s="622"/>
      <c r="O56" s="619">
        <v>1</v>
      </c>
      <c r="P56" s="618"/>
      <c r="Q56" s="623">
        <v>1</v>
      </c>
      <c r="R56" s="622"/>
      <c r="S56" s="619"/>
      <c r="T56" s="618"/>
      <c r="U56" s="619"/>
      <c r="V56" s="634"/>
      <c r="W56" s="635"/>
      <c r="X56" s="636"/>
      <c r="Y56" s="637"/>
      <c r="Z56" s="114"/>
      <c r="AA56" s="122"/>
      <c r="AB56" s="123"/>
      <c r="AC56" s="112"/>
      <c r="AD56" s="114"/>
      <c r="AE56" s="112"/>
      <c r="AF56" s="113"/>
      <c r="AG56" s="115"/>
    </row>
    <row r="57" spans="1:33" ht="15.75" thickBot="1">
      <c r="B57" s="685"/>
      <c r="C57" s="679"/>
      <c r="D57" s="681"/>
      <c r="E57" s="604"/>
      <c r="F57" s="624"/>
      <c r="G57" s="621"/>
      <c r="H57" s="620"/>
      <c r="I57" s="621"/>
      <c r="J57" s="624"/>
      <c r="K57" s="621"/>
      <c r="L57" s="620"/>
      <c r="M57" s="625"/>
      <c r="N57" s="628"/>
      <c r="O57" s="627"/>
      <c r="P57" s="626"/>
      <c r="Q57" s="629"/>
      <c r="R57" s="624"/>
      <c r="S57" s="621"/>
      <c r="T57" s="620"/>
      <c r="U57" s="621"/>
      <c r="V57" s="638"/>
      <c r="W57" s="639"/>
      <c r="X57" s="640"/>
      <c r="Y57" s="641"/>
      <c r="Z57" s="114"/>
      <c r="AA57" s="122"/>
      <c r="AB57" s="138"/>
      <c r="AC57" s="133"/>
      <c r="AD57" s="135"/>
      <c r="AE57" s="112"/>
      <c r="AF57" s="113"/>
      <c r="AG57" s="115"/>
    </row>
    <row r="58" spans="1:33">
      <c r="A58" s="761">
        <v>56789</v>
      </c>
      <c r="B58" s="685"/>
      <c r="C58" s="682"/>
      <c r="D58" s="681"/>
      <c r="E58" s="673">
        <v>15</v>
      </c>
      <c r="F58" s="646"/>
      <c r="G58" s="657"/>
      <c r="H58" s="791" t="s">
        <v>30</v>
      </c>
      <c r="I58" s="657"/>
      <c r="J58" s="611" t="s">
        <v>58</v>
      </c>
      <c r="K58" s="614"/>
      <c r="L58" s="608" t="s">
        <v>59</v>
      </c>
      <c r="M58" s="661"/>
      <c r="N58" s="687" t="s">
        <v>28</v>
      </c>
      <c r="O58" s="613"/>
      <c r="P58" s="677" t="s">
        <v>57</v>
      </c>
      <c r="Q58" s="616"/>
      <c r="R58" s="611" t="s">
        <v>29</v>
      </c>
      <c r="S58" s="657"/>
      <c r="T58" s="601"/>
      <c r="U58" s="657"/>
      <c r="V58" s="658"/>
      <c r="W58" s="659"/>
      <c r="X58" s="660"/>
      <c r="Y58" s="674"/>
      <c r="Z58" s="126"/>
      <c r="AA58" s="124"/>
      <c r="AB58" s="125"/>
      <c r="AC58" s="124"/>
      <c r="AD58" s="126"/>
      <c r="AE58" s="124"/>
      <c r="AF58" s="125"/>
      <c r="AG58" s="127"/>
    </row>
    <row r="59" spans="1:33">
      <c r="B59" s="685"/>
      <c r="C59" s="682"/>
      <c r="D59" s="681"/>
      <c r="E59" s="672"/>
      <c r="F59" s="622"/>
      <c r="G59" s="619"/>
      <c r="H59" s="618"/>
      <c r="I59" s="619">
        <v>1</v>
      </c>
      <c r="J59" s="622"/>
      <c r="K59" s="619">
        <v>1</v>
      </c>
      <c r="L59" s="618"/>
      <c r="M59" s="623">
        <v>1</v>
      </c>
      <c r="N59" s="622"/>
      <c r="O59" s="619">
        <v>1</v>
      </c>
      <c r="P59" s="618"/>
      <c r="Q59" s="623">
        <v>1</v>
      </c>
      <c r="R59" s="612"/>
      <c r="S59" s="619">
        <v>1</v>
      </c>
      <c r="T59" s="618"/>
      <c r="U59" s="619"/>
      <c r="V59" s="634"/>
      <c r="W59" s="635"/>
      <c r="X59" s="636"/>
      <c r="Y59" s="637"/>
      <c r="Z59" s="114"/>
      <c r="AA59" s="112"/>
      <c r="AB59" s="113"/>
      <c r="AC59" s="112"/>
      <c r="AD59" s="114"/>
      <c r="AE59" s="112"/>
      <c r="AF59" s="113"/>
      <c r="AG59" s="115"/>
    </row>
    <row r="60" spans="1:33">
      <c r="B60" s="693"/>
      <c r="C60" s="679"/>
      <c r="D60" s="681"/>
      <c r="E60" s="604"/>
      <c r="F60" s="624"/>
      <c r="G60" s="621"/>
      <c r="H60" s="620"/>
      <c r="I60" s="621"/>
      <c r="J60" s="624"/>
      <c r="K60" s="621">
        <v>1</v>
      </c>
      <c r="L60" s="620"/>
      <c r="M60" s="625">
        <v>1</v>
      </c>
      <c r="N60" s="624"/>
      <c r="O60" s="621"/>
      <c r="P60" s="618"/>
      <c r="Q60" s="625"/>
      <c r="R60" s="630"/>
      <c r="S60" s="621"/>
      <c r="T60" s="620"/>
      <c r="U60" s="621"/>
      <c r="V60" s="638"/>
      <c r="W60" s="639"/>
      <c r="X60" s="640"/>
      <c r="Y60" s="641"/>
      <c r="Z60" s="135"/>
      <c r="AA60" s="133"/>
      <c r="AB60" s="134"/>
      <c r="AC60" s="133"/>
      <c r="AD60" s="135"/>
      <c r="AE60" s="133"/>
      <c r="AF60" s="134"/>
      <c r="AG60" s="137"/>
    </row>
    <row r="61" spans="1:33">
      <c r="A61" s="761">
        <v>56789</v>
      </c>
      <c r="B61" s="685"/>
      <c r="C61" s="682"/>
      <c r="D61" s="681"/>
      <c r="E61" s="673">
        <v>15</v>
      </c>
      <c r="F61" s="646"/>
      <c r="G61" s="657"/>
      <c r="H61" s="791" t="s">
        <v>30</v>
      </c>
      <c r="I61" s="657">
        <v>1</v>
      </c>
      <c r="J61" s="611" t="s">
        <v>58</v>
      </c>
      <c r="K61" s="614"/>
      <c r="L61" s="608" t="s">
        <v>59</v>
      </c>
      <c r="M61" s="661"/>
      <c r="N61" s="675" t="s">
        <v>57</v>
      </c>
      <c r="O61" s="600"/>
      <c r="P61" s="691" t="s">
        <v>28</v>
      </c>
      <c r="Q61" s="617"/>
      <c r="R61" s="611" t="s">
        <v>29</v>
      </c>
      <c r="S61" s="657"/>
      <c r="T61" s="601"/>
      <c r="U61" s="657"/>
      <c r="V61" s="658"/>
      <c r="W61" s="659"/>
      <c r="X61" s="660"/>
      <c r="Y61" s="674"/>
      <c r="Z61" s="118"/>
      <c r="AA61" s="116"/>
      <c r="AB61" s="117"/>
      <c r="AC61" s="116"/>
      <c r="AD61" s="118"/>
      <c r="AE61" s="116"/>
      <c r="AF61" s="117"/>
      <c r="AG61" s="121"/>
    </row>
    <row r="62" spans="1:33">
      <c r="B62" s="685"/>
      <c r="C62" s="682"/>
      <c r="D62" s="681"/>
      <c r="E62" s="672"/>
      <c r="F62" s="622"/>
      <c r="G62" s="619"/>
      <c r="H62" s="618"/>
      <c r="I62" s="619"/>
      <c r="J62" s="622"/>
      <c r="K62" s="619">
        <v>1</v>
      </c>
      <c r="L62" s="618"/>
      <c r="M62" s="623">
        <v>1</v>
      </c>
      <c r="N62" s="618"/>
      <c r="O62" s="619">
        <v>1</v>
      </c>
      <c r="P62" s="618"/>
      <c r="Q62" s="623">
        <v>1</v>
      </c>
      <c r="R62" s="622"/>
      <c r="S62" s="619">
        <v>1</v>
      </c>
      <c r="T62" s="618"/>
      <c r="U62" s="619"/>
      <c r="V62" s="634"/>
      <c r="W62" s="635"/>
      <c r="X62" s="636"/>
      <c r="Y62" s="637"/>
      <c r="Z62" s="114"/>
      <c r="AA62" s="112"/>
      <c r="AB62" s="113"/>
      <c r="AC62" s="112"/>
      <c r="AD62" s="114"/>
      <c r="AE62" s="112"/>
      <c r="AF62" s="113"/>
      <c r="AG62" s="115"/>
    </row>
    <row r="63" spans="1:33" ht="15.75" thickBot="1">
      <c r="B63" s="693"/>
      <c r="C63" s="679"/>
      <c r="D63" s="681"/>
      <c r="E63" s="604"/>
      <c r="F63" s="624"/>
      <c r="G63" s="621"/>
      <c r="H63" s="620"/>
      <c r="I63" s="621"/>
      <c r="J63" s="624"/>
      <c r="K63" s="621"/>
      <c r="L63" s="620"/>
      <c r="M63" s="625"/>
      <c r="N63" s="620"/>
      <c r="O63" s="621"/>
      <c r="P63" s="620"/>
      <c r="Q63" s="625"/>
      <c r="R63" s="624"/>
      <c r="S63" s="621"/>
      <c r="T63" s="620"/>
      <c r="U63" s="621"/>
      <c r="V63" s="638"/>
      <c r="W63" s="639"/>
      <c r="X63" s="640"/>
      <c r="Y63" s="641"/>
      <c r="Z63" s="135"/>
      <c r="AA63" s="133"/>
      <c r="AB63" s="134"/>
      <c r="AC63" s="133"/>
      <c r="AD63" s="135"/>
      <c r="AE63" s="133"/>
      <c r="AF63" s="134"/>
      <c r="AG63" s="137"/>
    </row>
    <row r="64" spans="1:33">
      <c r="A64" s="761">
        <v>56789</v>
      </c>
      <c r="B64" s="678"/>
      <c r="C64" s="683"/>
      <c r="D64" s="681"/>
      <c r="E64" s="605">
        <v>15</v>
      </c>
      <c r="F64" s="611"/>
      <c r="G64" s="614"/>
      <c r="H64" s="791" t="s">
        <v>30</v>
      </c>
      <c r="I64" s="614">
        <v>0</v>
      </c>
      <c r="J64" s="611" t="s">
        <v>59</v>
      </c>
      <c r="K64" s="614"/>
      <c r="L64" s="608" t="s">
        <v>58</v>
      </c>
      <c r="M64" s="617"/>
      <c r="N64" s="687" t="s">
        <v>28</v>
      </c>
      <c r="O64" s="657">
        <v>1</v>
      </c>
      <c r="P64" s="675" t="s">
        <v>57</v>
      </c>
      <c r="Q64" s="661">
        <v>1</v>
      </c>
      <c r="R64" s="611" t="s">
        <v>29</v>
      </c>
      <c r="S64" s="614"/>
      <c r="T64" s="601"/>
      <c r="U64" s="614"/>
      <c r="V64" s="642"/>
      <c r="W64" s="643"/>
      <c r="X64" s="644"/>
      <c r="Y64" s="645"/>
      <c r="Z64" s="118"/>
      <c r="AA64" s="116"/>
      <c r="AB64" s="117"/>
      <c r="AC64" s="116"/>
      <c r="AD64" s="118"/>
      <c r="AE64" s="116"/>
      <c r="AF64" s="117"/>
      <c r="AG64" s="121"/>
    </row>
    <row r="65" spans="1:33">
      <c r="B65" s="678"/>
      <c r="C65" s="683"/>
      <c r="D65" s="681"/>
      <c r="E65" s="606"/>
      <c r="F65" s="622"/>
      <c r="G65" s="619"/>
      <c r="H65" s="618"/>
      <c r="I65" s="619"/>
      <c r="J65" s="622"/>
      <c r="K65" s="619">
        <v>1</v>
      </c>
      <c r="L65" s="618"/>
      <c r="M65" s="623">
        <v>1</v>
      </c>
      <c r="N65" s="622"/>
      <c r="O65" s="619"/>
      <c r="P65" s="618"/>
      <c r="Q65" s="623"/>
      <c r="R65" s="622"/>
      <c r="S65" s="619">
        <v>1</v>
      </c>
      <c r="T65" s="618"/>
      <c r="U65" s="619"/>
      <c r="V65" s="634"/>
      <c r="W65" s="635"/>
      <c r="X65" s="636"/>
      <c r="Y65" s="637"/>
      <c r="Z65" s="114"/>
      <c r="AA65" s="112"/>
      <c r="AB65" s="113"/>
      <c r="AC65" s="112"/>
      <c r="AD65" s="114"/>
      <c r="AE65" s="112"/>
      <c r="AF65" s="113"/>
      <c r="AG65" s="115"/>
    </row>
    <row r="66" spans="1:33" ht="15.75" thickBot="1">
      <c r="B66" s="694"/>
      <c r="C66" s="684"/>
      <c r="D66" s="695"/>
      <c r="E66" s="602"/>
      <c r="F66" s="628"/>
      <c r="G66" s="627"/>
      <c r="H66" s="626"/>
      <c r="I66" s="627"/>
      <c r="J66" s="628"/>
      <c r="K66" s="627"/>
      <c r="L66" s="626"/>
      <c r="M66" s="629"/>
      <c r="N66" s="624"/>
      <c r="O66" s="621"/>
      <c r="P66" s="620"/>
      <c r="Q66" s="625"/>
      <c r="R66" s="628"/>
      <c r="S66" s="627"/>
      <c r="T66" s="626"/>
      <c r="U66" s="627"/>
      <c r="V66" s="653"/>
      <c r="W66" s="654"/>
      <c r="X66" s="655"/>
      <c r="Y66" s="656"/>
      <c r="Z66" s="135"/>
      <c r="AA66" s="133"/>
      <c r="AB66" s="134"/>
      <c r="AC66" s="133"/>
      <c r="AD66" s="135"/>
      <c r="AE66" s="133"/>
      <c r="AF66" s="134"/>
      <c r="AG66" s="137"/>
    </row>
    <row r="67" spans="1:33" s="445" customFormat="1">
      <c r="A67" s="761">
        <v>74864</v>
      </c>
      <c r="B67" s="676" t="s">
        <v>10</v>
      </c>
      <c r="C67" s="762" t="s">
        <v>203</v>
      </c>
      <c r="D67" s="688"/>
      <c r="E67" s="603">
        <v>5</v>
      </c>
      <c r="F67" s="634" t="s">
        <v>162</v>
      </c>
      <c r="G67" s="632"/>
      <c r="H67" s="633"/>
      <c r="I67" s="632"/>
      <c r="J67" s="650" t="s">
        <v>59</v>
      </c>
      <c r="K67" s="651"/>
      <c r="L67" s="677" t="s">
        <v>28</v>
      </c>
      <c r="M67" s="651"/>
      <c r="N67" s="631"/>
      <c r="O67" s="632"/>
      <c r="P67" s="636"/>
      <c r="Q67" s="632"/>
      <c r="R67" s="631"/>
      <c r="S67" s="632"/>
      <c r="T67" s="633"/>
      <c r="U67" s="632"/>
      <c r="V67" s="631"/>
      <c r="W67" s="632"/>
      <c r="X67" s="649"/>
      <c r="Y67" s="652"/>
      <c r="Z67" s="126"/>
      <c r="AA67" s="124"/>
      <c r="AB67" s="125"/>
      <c r="AC67" s="124"/>
      <c r="AD67" s="126"/>
      <c r="AE67" s="124"/>
      <c r="AF67" s="125"/>
      <c r="AG67" s="127"/>
    </row>
    <row r="68" spans="1:33" s="445" customFormat="1">
      <c r="A68" s="761"/>
      <c r="B68" s="678" t="s">
        <v>15</v>
      </c>
      <c r="C68" s="683"/>
      <c r="D68" s="689"/>
      <c r="E68" s="606">
        <v>5</v>
      </c>
      <c r="F68" s="634"/>
      <c r="G68" s="635"/>
      <c r="H68" s="636"/>
      <c r="I68" s="635"/>
      <c r="J68" s="698" t="s">
        <v>164</v>
      </c>
      <c r="K68" s="619">
        <v>1</v>
      </c>
      <c r="L68" s="675" t="s">
        <v>57</v>
      </c>
      <c r="M68" s="619">
        <v>1</v>
      </c>
      <c r="N68" s="634"/>
      <c r="O68" s="635"/>
      <c r="P68" s="636"/>
      <c r="Q68" s="635"/>
      <c r="R68" s="634"/>
      <c r="S68" s="635"/>
      <c r="T68" s="636"/>
      <c r="U68" s="635"/>
      <c r="V68" s="634"/>
      <c r="W68" s="635"/>
      <c r="X68" s="636"/>
      <c r="Y68" s="637"/>
      <c r="Z68" s="114"/>
      <c r="AA68" s="112"/>
      <c r="AB68" s="113"/>
      <c r="AC68" s="112"/>
      <c r="AD68" s="114"/>
      <c r="AE68" s="112"/>
      <c r="AF68" s="113"/>
      <c r="AG68" s="115"/>
    </row>
    <row r="69" spans="1:33" s="445" customFormat="1">
      <c r="A69" s="761"/>
      <c r="B69" s="678" t="s">
        <v>16</v>
      </c>
      <c r="C69" s="683"/>
      <c r="D69" s="680"/>
      <c r="E69" s="604"/>
      <c r="F69" s="638"/>
      <c r="G69" s="639"/>
      <c r="H69" s="640"/>
      <c r="I69" s="639"/>
      <c r="J69" s="624"/>
      <c r="K69" s="621"/>
      <c r="L69" s="620"/>
      <c r="M69" s="621"/>
      <c r="N69" s="638"/>
      <c r="O69" s="639"/>
      <c r="P69" s="640"/>
      <c r="Q69" s="639"/>
      <c r="R69" s="638"/>
      <c r="S69" s="662"/>
      <c r="T69" s="663"/>
      <c r="U69" s="635"/>
      <c r="V69" s="638"/>
      <c r="W69" s="639"/>
      <c r="X69" s="640"/>
      <c r="Y69" s="641"/>
      <c r="Z69" s="135"/>
      <c r="AA69" s="133"/>
      <c r="AB69" s="134"/>
      <c r="AC69" s="133"/>
      <c r="AD69" s="135"/>
      <c r="AE69" s="133"/>
      <c r="AF69" s="134"/>
      <c r="AG69" s="137"/>
    </row>
    <row r="70" spans="1:33" s="445" customFormat="1">
      <c r="A70" s="761"/>
      <c r="B70" s="678" t="s">
        <v>17</v>
      </c>
      <c r="C70" s="696"/>
      <c r="D70" s="681"/>
      <c r="E70" s="605"/>
      <c r="F70" s="642"/>
      <c r="G70" s="643"/>
      <c r="H70" s="644"/>
      <c r="I70" s="643"/>
      <c r="J70" s="611"/>
      <c r="K70" s="614"/>
      <c r="L70" s="601"/>
      <c r="M70" s="614"/>
      <c r="N70" s="642"/>
      <c r="O70" s="643"/>
      <c r="P70" s="660"/>
      <c r="Q70" s="643"/>
      <c r="R70" s="642"/>
      <c r="S70" s="664"/>
      <c r="T70" s="665"/>
      <c r="U70" s="643"/>
      <c r="V70" s="642"/>
      <c r="W70" s="643"/>
      <c r="X70" s="644"/>
      <c r="Y70" s="645"/>
      <c r="Z70" s="118"/>
      <c r="AA70" s="116"/>
      <c r="AB70" s="117"/>
      <c r="AC70" s="116"/>
      <c r="AD70" s="118"/>
      <c r="AE70" s="116"/>
      <c r="AF70" s="117"/>
      <c r="AG70" s="121"/>
    </row>
    <row r="71" spans="1:33" s="445" customFormat="1">
      <c r="A71" s="761"/>
      <c r="B71" s="678" t="s">
        <v>18</v>
      </c>
      <c r="C71" s="682"/>
      <c r="D71" s="690"/>
      <c r="E71" s="606"/>
      <c r="F71" s="634"/>
      <c r="G71" s="635"/>
      <c r="H71" s="636"/>
      <c r="I71" s="635"/>
      <c r="J71" s="622"/>
      <c r="K71" s="619"/>
      <c r="L71" s="618"/>
      <c r="M71" s="619"/>
      <c r="N71" s="634"/>
      <c r="O71" s="635"/>
      <c r="P71" s="636"/>
      <c r="Q71" s="635"/>
      <c r="R71" s="634"/>
      <c r="S71" s="666"/>
      <c r="T71" s="663"/>
      <c r="U71" s="666"/>
      <c r="V71" s="634"/>
      <c r="W71" s="635"/>
      <c r="X71" s="636"/>
      <c r="Y71" s="637"/>
      <c r="Z71" s="114"/>
      <c r="AA71" s="112"/>
      <c r="AB71" s="113"/>
      <c r="AC71" s="112"/>
      <c r="AD71" s="114"/>
      <c r="AE71" s="112"/>
      <c r="AF71" s="113"/>
      <c r="AG71" s="115"/>
    </row>
    <row r="72" spans="1:33" s="445" customFormat="1">
      <c r="A72" s="761"/>
      <c r="B72" s="678" t="s">
        <v>19</v>
      </c>
      <c r="C72" s="683"/>
      <c r="D72" s="690"/>
      <c r="E72" s="604"/>
      <c r="F72" s="638"/>
      <c r="G72" s="639"/>
      <c r="H72" s="640"/>
      <c r="I72" s="639"/>
      <c r="J72" s="624"/>
      <c r="K72" s="621"/>
      <c r="L72" s="620"/>
      <c r="M72" s="621"/>
      <c r="N72" s="638"/>
      <c r="O72" s="639"/>
      <c r="P72" s="640"/>
      <c r="Q72" s="639"/>
      <c r="R72" s="638"/>
      <c r="S72" s="662"/>
      <c r="T72" s="667"/>
      <c r="U72" s="641"/>
      <c r="V72" s="638"/>
      <c r="W72" s="639"/>
      <c r="X72" s="640"/>
      <c r="Y72" s="641"/>
      <c r="Z72" s="135"/>
      <c r="AA72" s="133"/>
      <c r="AB72" s="134"/>
      <c r="AC72" s="133"/>
      <c r="AD72" s="135"/>
      <c r="AE72" s="133"/>
      <c r="AF72" s="134"/>
      <c r="AG72" s="137"/>
    </row>
    <row r="73" spans="1:33" s="445" customFormat="1">
      <c r="A73" s="761"/>
      <c r="B73" s="678" t="s">
        <v>117</v>
      </c>
      <c r="C73" s="679"/>
      <c r="D73" s="690"/>
      <c r="E73" s="605"/>
      <c r="F73" s="642"/>
      <c r="G73" s="643"/>
      <c r="H73" s="644"/>
      <c r="I73" s="645"/>
      <c r="J73" s="612"/>
      <c r="K73" s="615"/>
      <c r="L73" s="609"/>
      <c r="M73" s="615"/>
      <c r="N73" s="631"/>
      <c r="O73" s="632"/>
      <c r="P73" s="636"/>
      <c r="Q73" s="632"/>
      <c r="R73" s="631"/>
      <c r="S73" s="668"/>
      <c r="T73" s="669"/>
      <c r="U73" s="632"/>
      <c r="V73" s="631"/>
      <c r="W73" s="632"/>
      <c r="X73" s="644"/>
      <c r="Y73" s="645"/>
      <c r="Z73" s="118"/>
      <c r="AA73" s="116"/>
      <c r="AB73" s="117"/>
      <c r="AC73" s="116"/>
      <c r="AD73" s="118"/>
      <c r="AE73" s="116"/>
      <c r="AF73" s="117"/>
      <c r="AG73" s="121"/>
    </row>
    <row r="74" spans="1:33" s="445" customFormat="1">
      <c r="A74" s="761"/>
      <c r="B74" s="685" t="s">
        <v>163</v>
      </c>
      <c r="C74" s="682"/>
      <c r="D74" s="690"/>
      <c r="E74" s="606"/>
      <c r="F74" s="634"/>
      <c r="G74" s="635"/>
      <c r="H74" s="636"/>
      <c r="I74" s="637"/>
      <c r="J74" s="622"/>
      <c r="K74" s="619"/>
      <c r="L74" s="618"/>
      <c r="M74" s="619"/>
      <c r="N74" s="634"/>
      <c r="O74" s="635"/>
      <c r="P74" s="636"/>
      <c r="Q74" s="635"/>
      <c r="R74" s="634"/>
      <c r="S74" s="666"/>
      <c r="T74" s="663"/>
      <c r="U74" s="635"/>
      <c r="V74" s="634"/>
      <c r="W74" s="635"/>
      <c r="X74" s="636"/>
      <c r="Y74" s="637"/>
      <c r="Z74" s="114"/>
      <c r="AA74" s="112"/>
      <c r="AB74" s="113"/>
      <c r="AC74" s="112"/>
      <c r="AD74" s="114"/>
      <c r="AE74" s="112"/>
      <c r="AF74" s="113"/>
      <c r="AG74" s="115"/>
    </row>
    <row r="75" spans="1:33" s="445" customFormat="1" ht="15.75" thickBot="1">
      <c r="A75" s="761"/>
      <c r="B75" s="686"/>
      <c r="C75" s="686"/>
      <c r="D75" s="697"/>
      <c r="E75" s="602"/>
      <c r="F75" s="653"/>
      <c r="G75" s="654"/>
      <c r="H75" s="655"/>
      <c r="I75" s="656"/>
      <c r="J75" s="628"/>
      <c r="K75" s="627"/>
      <c r="L75" s="626"/>
      <c r="M75" s="627"/>
      <c r="N75" s="653"/>
      <c r="O75" s="654"/>
      <c r="P75" s="655"/>
      <c r="Q75" s="654"/>
      <c r="R75" s="653"/>
      <c r="S75" s="670"/>
      <c r="T75" s="671"/>
      <c r="U75" s="654"/>
      <c r="V75" s="653"/>
      <c r="W75" s="654"/>
      <c r="X75" s="655"/>
      <c r="Y75" s="656"/>
      <c r="Z75" s="135"/>
      <c r="AA75" s="133"/>
      <c r="AB75" s="134"/>
      <c r="AC75" s="133"/>
      <c r="AD75" s="135"/>
      <c r="AE75" s="133"/>
      <c r="AF75" s="134"/>
      <c r="AG75" s="137"/>
    </row>
    <row r="76" spans="1:33" ht="18.75" thickBot="1">
      <c r="B76" s="45" t="s">
        <v>175</v>
      </c>
      <c r="C76" s="31"/>
      <c r="D76" s="31"/>
      <c r="E76" s="34"/>
      <c r="F76" s="735" t="s">
        <v>1</v>
      </c>
      <c r="G76" s="736"/>
      <c r="H76" s="737"/>
      <c r="I76" s="736"/>
      <c r="J76" s="735" t="s">
        <v>2</v>
      </c>
      <c r="K76" s="736"/>
      <c r="L76" s="737"/>
      <c r="M76" s="736"/>
      <c r="N76" s="735" t="s">
        <v>3</v>
      </c>
      <c r="O76" s="736"/>
      <c r="P76" s="737"/>
      <c r="Q76" s="736"/>
      <c r="R76" s="735" t="s">
        <v>4</v>
      </c>
      <c r="S76" s="736"/>
      <c r="T76" s="737"/>
      <c r="U76" s="736"/>
      <c r="V76" s="735" t="s">
        <v>5</v>
      </c>
      <c r="W76" s="736"/>
      <c r="X76" s="737"/>
      <c r="Y76" s="738"/>
      <c r="Z76" s="735" t="s">
        <v>173</v>
      </c>
      <c r="AA76" s="736"/>
      <c r="AB76" s="737"/>
      <c r="AC76" s="736"/>
      <c r="AD76" s="735" t="s">
        <v>174</v>
      </c>
      <c r="AE76" s="736"/>
      <c r="AF76" s="737"/>
      <c r="AG76" s="738"/>
    </row>
    <row r="77" spans="1:33" ht="15.75" thickBot="1">
      <c r="B77" s="49"/>
      <c r="C77" s="50"/>
      <c r="D77" s="51"/>
      <c r="E77" s="34"/>
      <c r="F77" s="29" t="s">
        <v>7</v>
      </c>
      <c r="G77" s="48">
        <f>SUM(G78:G97)</f>
        <v>0</v>
      </c>
      <c r="H77" s="31" t="s">
        <v>8</v>
      </c>
      <c r="I77" s="48">
        <f>SUM(I78:I97)</f>
        <v>0</v>
      </c>
      <c r="J77" s="756" t="s">
        <v>7</v>
      </c>
      <c r="K77" s="760">
        <f t="shared" ref="K77" si="36">SUM(K78:K97)</f>
        <v>0</v>
      </c>
      <c r="L77" s="758" t="s">
        <v>8</v>
      </c>
      <c r="M77" s="760">
        <f t="shared" ref="M77" si="37">SUM(M78:M97)</f>
        <v>0</v>
      </c>
      <c r="N77" s="756" t="s">
        <v>7</v>
      </c>
      <c r="O77" s="760">
        <f t="shared" ref="O77" si="38">SUM(O78:O97)</f>
        <v>0</v>
      </c>
      <c r="P77" s="758" t="s">
        <v>8</v>
      </c>
      <c r="Q77" s="760">
        <f t="shared" ref="Q77" si="39">SUM(Q78:Q97)</f>
        <v>0</v>
      </c>
      <c r="R77" s="756" t="s">
        <v>7</v>
      </c>
      <c r="S77" s="760">
        <f t="shared" ref="S77" si="40">SUM(S78:S97)</f>
        <v>0</v>
      </c>
      <c r="T77" s="758" t="s">
        <v>8</v>
      </c>
      <c r="U77" s="760">
        <f t="shared" ref="U77" si="41">SUM(U78:U97)</f>
        <v>0</v>
      </c>
      <c r="V77" s="756" t="s">
        <v>7</v>
      </c>
      <c r="W77" s="760">
        <f t="shared" ref="W77" si="42">SUM(W78:W97)</f>
        <v>0</v>
      </c>
      <c r="X77" s="758" t="s">
        <v>8</v>
      </c>
      <c r="Y77" s="760">
        <f t="shared" ref="Y77" si="43">SUM(Y78:Y97)</f>
        <v>0</v>
      </c>
      <c r="Z77" s="756" t="s">
        <v>7</v>
      </c>
      <c r="AA77" s="760">
        <f t="shared" ref="AA77" si="44">SUM(AA78:AA97)</f>
        <v>0</v>
      </c>
      <c r="AB77" s="758" t="s">
        <v>8</v>
      </c>
      <c r="AC77" s="760">
        <f t="shared" ref="AC77" si="45">SUM(AC78:AC97)</f>
        <v>0</v>
      </c>
      <c r="AD77" s="756" t="s">
        <v>7</v>
      </c>
      <c r="AE77" s="760">
        <f t="shared" ref="AE77" si="46">SUM(AE78:AE97)</f>
        <v>0</v>
      </c>
      <c r="AF77" s="758" t="s">
        <v>8</v>
      </c>
      <c r="AG77" s="760">
        <f t="shared" ref="AG77" si="47">SUM(AG78:AG97)</f>
        <v>0</v>
      </c>
    </row>
    <row r="78" spans="1:33">
      <c r="B78" s="23" t="s">
        <v>31</v>
      </c>
      <c r="C78" s="24"/>
      <c r="D78" s="25"/>
      <c r="E78" s="43"/>
      <c r="F78" s="35"/>
      <c r="G78" s="36">
        <v>0</v>
      </c>
      <c r="H78" s="37"/>
      <c r="I78" s="36">
        <v>0</v>
      </c>
      <c r="J78" s="35"/>
      <c r="K78" s="36">
        <v>0</v>
      </c>
      <c r="L78" s="37"/>
      <c r="M78" s="36">
        <v>0</v>
      </c>
      <c r="N78" s="35"/>
      <c r="O78" s="36">
        <v>0</v>
      </c>
      <c r="P78" s="37"/>
      <c r="Q78" s="36">
        <v>0</v>
      </c>
      <c r="R78" s="35"/>
      <c r="S78" s="36">
        <v>0</v>
      </c>
      <c r="T78" s="37"/>
      <c r="U78" s="36">
        <v>0</v>
      </c>
      <c r="V78" s="35"/>
      <c r="W78" s="36">
        <v>0</v>
      </c>
      <c r="X78" s="37"/>
      <c r="Y78" s="38"/>
      <c r="Z78" s="35"/>
      <c r="AA78" s="36">
        <v>0</v>
      </c>
      <c r="AB78" s="37"/>
      <c r="AC78" s="36">
        <v>0</v>
      </c>
      <c r="AD78" s="35"/>
      <c r="AE78" s="36">
        <v>0</v>
      </c>
      <c r="AF78" s="37"/>
      <c r="AG78" s="38"/>
    </row>
    <row r="79" spans="1:33" ht="15.75" thickBot="1">
      <c r="B79" s="26"/>
      <c r="C79" s="27"/>
      <c r="D79" s="28"/>
      <c r="E79" s="44"/>
      <c r="F79" s="39"/>
      <c r="G79" s="40"/>
      <c r="H79" s="41"/>
      <c r="I79" s="40"/>
      <c r="J79" s="39"/>
      <c r="K79" s="40"/>
      <c r="L79" s="41"/>
      <c r="M79" s="40"/>
      <c r="N79" s="39"/>
      <c r="O79" s="40"/>
      <c r="P79" s="41"/>
      <c r="Q79" s="40"/>
      <c r="R79" s="39"/>
      <c r="S79" s="40"/>
      <c r="T79" s="41"/>
      <c r="U79" s="40"/>
      <c r="V79" s="39"/>
      <c r="W79" s="40"/>
      <c r="X79" s="41"/>
      <c r="Y79" s="42"/>
      <c r="Z79" s="39"/>
      <c r="AA79" s="40"/>
      <c r="AB79" s="41"/>
      <c r="AC79" s="40"/>
      <c r="AD79" s="39"/>
      <c r="AE79" s="40"/>
      <c r="AF79" s="41"/>
      <c r="AG79" s="42"/>
    </row>
    <row r="80" spans="1:33">
      <c r="B80" s="13" t="s">
        <v>10</v>
      </c>
      <c r="C80" s="14"/>
      <c r="D80" s="4"/>
      <c r="E80" s="128"/>
      <c r="F80" s="114"/>
      <c r="G80" s="112"/>
      <c r="H80" s="113"/>
      <c r="I80" s="112"/>
      <c r="J80" s="114"/>
      <c r="K80" s="112"/>
      <c r="L80" s="113"/>
      <c r="M80" s="112"/>
      <c r="N80" s="114"/>
      <c r="O80" s="112"/>
      <c r="P80" s="113"/>
      <c r="Q80" s="112"/>
      <c r="R80" s="114"/>
      <c r="S80" s="112"/>
      <c r="T80" s="113"/>
      <c r="U80" s="112"/>
      <c r="V80" s="114"/>
      <c r="W80" s="112"/>
      <c r="X80" s="113"/>
      <c r="Y80" s="115"/>
      <c r="Z80" s="114"/>
      <c r="AA80" s="112"/>
      <c r="AB80" s="113"/>
      <c r="AC80" s="112"/>
      <c r="AD80" s="114"/>
      <c r="AE80" s="112"/>
      <c r="AF80" s="113"/>
      <c r="AG80" s="115"/>
    </row>
    <row r="81" spans="2:33">
      <c r="B81" s="13" t="s">
        <v>15</v>
      </c>
      <c r="C81" s="14"/>
      <c r="D81" s="4"/>
      <c r="E81" s="128"/>
      <c r="F81" s="114"/>
      <c r="G81" s="112"/>
      <c r="H81" s="113"/>
      <c r="I81" s="112"/>
      <c r="J81" s="114"/>
      <c r="K81" s="112"/>
      <c r="L81" s="113"/>
      <c r="M81" s="112"/>
      <c r="N81" s="114"/>
      <c r="O81" s="112"/>
      <c r="P81" s="113"/>
      <c r="Q81" s="112"/>
      <c r="R81" s="114"/>
      <c r="S81" s="112"/>
      <c r="T81" s="113"/>
      <c r="U81" s="112"/>
      <c r="V81" s="114"/>
      <c r="W81" s="112"/>
      <c r="X81" s="113"/>
      <c r="Y81" s="115"/>
      <c r="Z81" s="114"/>
      <c r="AA81" s="112"/>
      <c r="AB81" s="113"/>
      <c r="AC81" s="112"/>
      <c r="AD81" s="114"/>
      <c r="AE81" s="112"/>
      <c r="AF81" s="113"/>
      <c r="AG81" s="115"/>
    </row>
    <row r="82" spans="2:33">
      <c r="B82" s="13" t="s">
        <v>16</v>
      </c>
      <c r="C82" s="14"/>
      <c r="D82" s="4"/>
      <c r="E82" s="129"/>
      <c r="F82" s="135"/>
      <c r="G82" s="133"/>
      <c r="H82" s="134"/>
      <c r="I82" s="133"/>
      <c r="J82" s="135"/>
      <c r="K82" s="133"/>
      <c r="L82" s="134"/>
      <c r="M82" s="133"/>
      <c r="N82" s="135"/>
      <c r="O82" s="133"/>
      <c r="P82" s="134"/>
      <c r="Q82" s="133"/>
      <c r="R82" s="135"/>
      <c r="S82" s="136"/>
      <c r="T82" s="123"/>
      <c r="U82" s="112"/>
      <c r="V82" s="135"/>
      <c r="W82" s="133"/>
      <c r="X82" s="134"/>
      <c r="Y82" s="137"/>
      <c r="Z82" s="135"/>
      <c r="AA82" s="136"/>
      <c r="AB82" s="123"/>
      <c r="AC82" s="112"/>
      <c r="AD82" s="135"/>
      <c r="AE82" s="133"/>
      <c r="AF82" s="134"/>
      <c r="AG82" s="137"/>
    </row>
    <row r="83" spans="2:33">
      <c r="B83" s="13" t="s">
        <v>17</v>
      </c>
      <c r="C83" s="14"/>
      <c r="D83" s="4"/>
      <c r="E83" s="130"/>
      <c r="F83" s="118"/>
      <c r="G83" s="116"/>
      <c r="H83" s="117"/>
      <c r="I83" s="116"/>
      <c r="J83" s="118"/>
      <c r="K83" s="116"/>
      <c r="L83" s="117"/>
      <c r="M83" s="116"/>
      <c r="N83" s="118"/>
      <c r="O83" s="116"/>
      <c r="P83" s="117"/>
      <c r="Q83" s="116"/>
      <c r="R83" s="118"/>
      <c r="S83" s="119"/>
      <c r="T83" s="120"/>
      <c r="U83" s="116"/>
      <c r="V83" s="118"/>
      <c r="W83" s="116"/>
      <c r="X83" s="117"/>
      <c r="Y83" s="121"/>
      <c r="Z83" s="118"/>
      <c r="AA83" s="119"/>
      <c r="AB83" s="120"/>
      <c r="AC83" s="116"/>
      <c r="AD83" s="118"/>
      <c r="AE83" s="116"/>
      <c r="AF83" s="117"/>
      <c r="AG83" s="121"/>
    </row>
    <row r="84" spans="2:33">
      <c r="B84" s="13" t="s">
        <v>18</v>
      </c>
      <c r="C84" s="14"/>
      <c r="D84" s="4"/>
      <c r="E84" s="128"/>
      <c r="F84" s="114"/>
      <c r="G84" s="112"/>
      <c r="H84" s="113"/>
      <c r="I84" s="112"/>
      <c r="J84" s="114"/>
      <c r="K84" s="112"/>
      <c r="L84" s="113"/>
      <c r="M84" s="112"/>
      <c r="N84" s="114"/>
      <c r="O84" s="112"/>
      <c r="P84" s="113"/>
      <c r="Q84" s="112"/>
      <c r="R84" s="114"/>
      <c r="S84" s="122"/>
      <c r="T84" s="123"/>
      <c r="U84" s="122"/>
      <c r="V84" s="114"/>
      <c r="W84" s="112"/>
      <c r="X84" s="113"/>
      <c r="Y84" s="115"/>
      <c r="Z84" s="114"/>
      <c r="AA84" s="122"/>
      <c r="AB84" s="123"/>
      <c r="AC84" s="122"/>
      <c r="AD84" s="114"/>
      <c r="AE84" s="112"/>
      <c r="AF84" s="113"/>
      <c r="AG84" s="115"/>
    </row>
    <row r="85" spans="2:33">
      <c r="B85" s="13" t="s">
        <v>25</v>
      </c>
      <c r="C85" s="14"/>
      <c r="D85" s="10"/>
      <c r="E85" s="129"/>
      <c r="F85" s="135"/>
      <c r="G85" s="133"/>
      <c r="H85" s="134"/>
      <c r="I85" s="133"/>
      <c r="J85" s="135"/>
      <c r="K85" s="133"/>
      <c r="L85" s="134"/>
      <c r="M85" s="133"/>
      <c r="N85" s="135"/>
      <c r="O85" s="133"/>
      <c r="P85" s="134"/>
      <c r="Q85" s="133"/>
      <c r="R85" s="135"/>
      <c r="S85" s="136"/>
      <c r="T85" s="138"/>
      <c r="U85" s="137"/>
      <c r="V85" s="135"/>
      <c r="W85" s="133"/>
      <c r="X85" s="134"/>
      <c r="Y85" s="137"/>
      <c r="Z85" s="135"/>
      <c r="AA85" s="136"/>
      <c r="AB85" s="138"/>
      <c r="AC85" s="137"/>
      <c r="AD85" s="135"/>
      <c r="AE85" s="133"/>
      <c r="AF85" s="134"/>
      <c r="AG85" s="137"/>
    </row>
    <row r="86" spans="2:33">
      <c r="D86" s="10"/>
      <c r="E86" s="130"/>
      <c r="F86" s="118"/>
      <c r="G86" s="116"/>
      <c r="H86" s="117"/>
      <c r="I86" s="121"/>
      <c r="J86" s="114"/>
      <c r="K86" s="112"/>
      <c r="L86" s="113"/>
      <c r="M86" s="112"/>
      <c r="N86" s="114"/>
      <c r="O86" s="112"/>
      <c r="P86" s="113"/>
      <c r="Q86" s="112"/>
      <c r="R86" s="114"/>
      <c r="S86" s="122"/>
      <c r="T86" s="123"/>
      <c r="U86" s="112"/>
      <c r="V86" s="114"/>
      <c r="W86" s="112"/>
      <c r="X86" s="113"/>
      <c r="Y86" s="115"/>
      <c r="Z86" s="114"/>
      <c r="AA86" s="122"/>
      <c r="AB86" s="123"/>
      <c r="AC86" s="112"/>
      <c r="AD86" s="114"/>
      <c r="AE86" s="112"/>
      <c r="AF86" s="113"/>
      <c r="AG86" s="115"/>
    </row>
    <row r="87" spans="2:33">
      <c r="B87" s="13"/>
      <c r="C87" s="14"/>
      <c r="D87" s="10"/>
      <c r="E87" s="128"/>
      <c r="F87" s="114"/>
      <c r="G87" s="112"/>
      <c r="H87" s="113"/>
      <c r="I87" s="115"/>
      <c r="J87" s="114"/>
      <c r="K87" s="112"/>
      <c r="L87" s="113"/>
      <c r="M87" s="112"/>
      <c r="N87" s="114"/>
      <c r="O87" s="112"/>
      <c r="P87" s="113"/>
      <c r="Q87" s="112"/>
      <c r="R87" s="114"/>
      <c r="S87" s="122"/>
      <c r="T87" s="123"/>
      <c r="U87" s="112"/>
      <c r="V87" s="114"/>
      <c r="W87" s="112"/>
      <c r="X87" s="113"/>
      <c r="Y87" s="115"/>
      <c r="Z87" s="114"/>
      <c r="AA87" s="122"/>
      <c r="AB87" s="123"/>
      <c r="AC87" s="112"/>
      <c r="AD87" s="114"/>
      <c r="AE87" s="112"/>
      <c r="AF87" s="113"/>
      <c r="AG87" s="115"/>
    </row>
    <row r="88" spans="2:33" ht="15.75" thickBot="1">
      <c r="D88" s="4"/>
      <c r="E88" s="131"/>
      <c r="F88" s="135"/>
      <c r="G88" s="133"/>
      <c r="H88" s="134"/>
      <c r="I88" s="137"/>
      <c r="J88" s="114"/>
      <c r="K88" s="112"/>
      <c r="L88" s="113"/>
      <c r="M88" s="112"/>
      <c r="N88" s="114"/>
      <c r="O88" s="112"/>
      <c r="P88" s="113"/>
      <c r="Q88" s="112"/>
      <c r="R88" s="114"/>
      <c r="S88" s="122"/>
      <c r="T88" s="138"/>
      <c r="U88" s="133"/>
      <c r="V88" s="135"/>
      <c r="W88" s="112"/>
      <c r="X88" s="113"/>
      <c r="Y88" s="115"/>
      <c r="Z88" s="114"/>
      <c r="AA88" s="122"/>
      <c r="AB88" s="138"/>
      <c r="AC88" s="133"/>
      <c r="AD88" s="135"/>
      <c r="AE88" s="112"/>
      <c r="AF88" s="113"/>
      <c r="AG88" s="115"/>
    </row>
    <row r="89" spans="2:33">
      <c r="B89" s="11" t="s">
        <v>10</v>
      </c>
      <c r="C89" s="12"/>
      <c r="D89" s="2"/>
      <c r="E89" s="132"/>
      <c r="F89" s="126"/>
      <c r="G89" s="124"/>
      <c r="H89" s="125"/>
      <c r="I89" s="124"/>
      <c r="J89" s="126"/>
      <c r="K89" s="124"/>
      <c r="L89" s="125"/>
      <c r="M89" s="124"/>
      <c r="N89" s="126"/>
      <c r="O89" s="124"/>
      <c r="P89" s="125"/>
      <c r="Q89" s="124"/>
      <c r="R89" s="126"/>
      <c r="S89" s="124"/>
      <c r="T89" s="125"/>
      <c r="U89" s="124"/>
      <c r="V89" s="126"/>
      <c r="W89" s="124"/>
      <c r="X89" s="125"/>
      <c r="Y89" s="127"/>
      <c r="Z89" s="126"/>
      <c r="AA89" s="124"/>
      <c r="AB89" s="125"/>
      <c r="AC89" s="124"/>
      <c r="AD89" s="126"/>
      <c r="AE89" s="124"/>
      <c r="AF89" s="125"/>
      <c r="AG89" s="127"/>
    </row>
    <row r="90" spans="2:33">
      <c r="B90" s="13" t="s">
        <v>15</v>
      </c>
      <c r="C90" s="14"/>
      <c r="D90" s="4"/>
      <c r="E90" s="128"/>
      <c r="F90" s="114"/>
      <c r="G90" s="112"/>
      <c r="H90" s="113"/>
      <c r="I90" s="112"/>
      <c r="J90" s="114"/>
      <c r="K90" s="112"/>
      <c r="L90" s="113"/>
      <c r="M90" s="112"/>
      <c r="N90" s="114"/>
      <c r="O90" s="112"/>
      <c r="P90" s="113"/>
      <c r="Q90" s="112"/>
      <c r="R90" s="114"/>
      <c r="S90" s="112"/>
      <c r="T90" s="113"/>
      <c r="U90" s="112"/>
      <c r="V90" s="114"/>
      <c r="W90" s="112"/>
      <c r="X90" s="113"/>
      <c r="Y90" s="115"/>
      <c r="Z90" s="114"/>
      <c r="AA90" s="112"/>
      <c r="AB90" s="113"/>
      <c r="AC90" s="112"/>
      <c r="AD90" s="114"/>
      <c r="AE90" s="112"/>
      <c r="AF90" s="113"/>
      <c r="AG90" s="115"/>
    </row>
    <row r="91" spans="2:33">
      <c r="B91" s="13" t="s">
        <v>16</v>
      </c>
      <c r="C91" s="14"/>
      <c r="D91" s="4"/>
      <c r="E91" s="129"/>
      <c r="F91" s="135"/>
      <c r="G91" s="133"/>
      <c r="H91" s="134"/>
      <c r="I91" s="133"/>
      <c r="J91" s="135"/>
      <c r="K91" s="133"/>
      <c r="L91" s="134"/>
      <c r="M91" s="133"/>
      <c r="N91" s="135"/>
      <c r="O91" s="133"/>
      <c r="P91" s="134"/>
      <c r="Q91" s="133"/>
      <c r="R91" s="135"/>
      <c r="S91" s="133"/>
      <c r="T91" s="134"/>
      <c r="U91" s="133"/>
      <c r="V91" s="135"/>
      <c r="W91" s="133"/>
      <c r="X91" s="134"/>
      <c r="Y91" s="137"/>
      <c r="Z91" s="135"/>
      <c r="AA91" s="133"/>
      <c r="AB91" s="134"/>
      <c r="AC91" s="133"/>
      <c r="AD91" s="135"/>
      <c r="AE91" s="133"/>
      <c r="AF91" s="134"/>
      <c r="AG91" s="137"/>
    </row>
    <row r="92" spans="2:33">
      <c r="B92" s="13" t="s">
        <v>17</v>
      </c>
      <c r="C92" s="14"/>
      <c r="D92" s="10"/>
      <c r="E92" s="130"/>
      <c r="F92" s="118"/>
      <c r="G92" s="116"/>
      <c r="H92" s="117"/>
      <c r="I92" s="116"/>
      <c r="J92" s="118"/>
      <c r="K92" s="116"/>
      <c r="L92" s="117"/>
      <c r="M92" s="116"/>
      <c r="N92" s="118"/>
      <c r="O92" s="116"/>
      <c r="P92" s="117"/>
      <c r="Q92" s="116"/>
      <c r="R92" s="118"/>
      <c r="S92" s="116"/>
      <c r="T92" s="117"/>
      <c r="U92" s="116"/>
      <c r="V92" s="118"/>
      <c r="W92" s="116"/>
      <c r="X92" s="117"/>
      <c r="Y92" s="121"/>
      <c r="Z92" s="118"/>
      <c r="AA92" s="116"/>
      <c r="AB92" s="117"/>
      <c r="AC92" s="116"/>
      <c r="AD92" s="118"/>
      <c r="AE92" s="116"/>
      <c r="AF92" s="117"/>
      <c r="AG92" s="121"/>
    </row>
    <row r="93" spans="2:33">
      <c r="B93" s="13" t="s">
        <v>18</v>
      </c>
      <c r="C93" s="14"/>
      <c r="D93" s="10"/>
      <c r="E93" s="128"/>
      <c r="F93" s="114"/>
      <c r="G93" s="112"/>
      <c r="H93" s="113"/>
      <c r="I93" s="112"/>
      <c r="J93" s="114"/>
      <c r="K93" s="112"/>
      <c r="L93" s="113"/>
      <c r="M93" s="112"/>
      <c r="N93" s="114"/>
      <c r="O93" s="112"/>
      <c r="P93" s="113"/>
      <c r="Q93" s="112"/>
      <c r="R93" s="114"/>
      <c r="S93" s="112"/>
      <c r="T93" s="113"/>
      <c r="U93" s="112"/>
      <c r="V93" s="114"/>
      <c r="W93" s="112"/>
      <c r="X93" s="113"/>
      <c r="Y93" s="115"/>
      <c r="Z93" s="114"/>
      <c r="AA93" s="112"/>
      <c r="AB93" s="113"/>
      <c r="AC93" s="112"/>
      <c r="AD93" s="114"/>
      <c r="AE93" s="112"/>
      <c r="AF93" s="113"/>
      <c r="AG93" s="115"/>
    </row>
    <row r="94" spans="2:33">
      <c r="B94" s="13" t="s">
        <v>19</v>
      </c>
      <c r="C94" s="14"/>
      <c r="D94" s="10"/>
      <c r="E94" s="129"/>
      <c r="F94" s="135"/>
      <c r="G94" s="133"/>
      <c r="H94" s="134"/>
      <c r="I94" s="133"/>
      <c r="J94" s="135"/>
      <c r="K94" s="133"/>
      <c r="L94" s="134"/>
      <c r="M94" s="133"/>
      <c r="N94" s="135"/>
      <c r="O94" s="133"/>
      <c r="P94" s="134"/>
      <c r="Q94" s="133"/>
      <c r="R94" s="135"/>
      <c r="S94" s="133"/>
      <c r="T94" s="134"/>
      <c r="U94" s="133"/>
      <c r="V94" s="135"/>
      <c r="W94" s="133"/>
      <c r="X94" s="134"/>
      <c r="Y94" s="137"/>
      <c r="Z94" s="135"/>
      <c r="AA94" s="133"/>
      <c r="AB94" s="134"/>
      <c r="AC94" s="133"/>
      <c r="AD94" s="135"/>
      <c r="AE94" s="133"/>
      <c r="AF94" s="134"/>
      <c r="AG94" s="137"/>
    </row>
    <row r="95" spans="2:33">
      <c r="B95" s="13"/>
      <c r="C95" s="14"/>
      <c r="D95" s="10"/>
      <c r="E95" s="130"/>
      <c r="F95" s="118"/>
      <c r="G95" s="116"/>
      <c r="H95" s="117"/>
      <c r="I95" s="116"/>
      <c r="J95" s="118"/>
      <c r="K95" s="116"/>
      <c r="L95" s="117"/>
      <c r="M95" s="116"/>
      <c r="N95" s="118"/>
      <c r="O95" s="116"/>
      <c r="P95" s="117"/>
      <c r="Q95" s="116"/>
      <c r="R95" s="118"/>
      <c r="S95" s="116"/>
      <c r="T95" s="117"/>
      <c r="U95" s="116"/>
      <c r="V95" s="118"/>
      <c r="W95" s="116"/>
      <c r="X95" s="117"/>
      <c r="Y95" s="121"/>
      <c r="Z95" s="118"/>
      <c r="AA95" s="116"/>
      <c r="AB95" s="117"/>
      <c r="AC95" s="116"/>
      <c r="AD95" s="118"/>
      <c r="AE95" s="116"/>
      <c r="AF95" s="117"/>
      <c r="AG95" s="121"/>
    </row>
    <row r="96" spans="2:33">
      <c r="B96" s="13"/>
      <c r="C96" s="14"/>
      <c r="D96" s="10"/>
      <c r="E96" s="128"/>
      <c r="F96" s="114"/>
      <c r="G96" s="112"/>
      <c r="H96" s="113"/>
      <c r="I96" s="112"/>
      <c r="J96" s="114"/>
      <c r="K96" s="112"/>
      <c r="L96" s="113"/>
      <c r="M96" s="112"/>
      <c r="N96" s="114"/>
      <c r="O96" s="112"/>
      <c r="P96" s="113"/>
      <c r="Q96" s="112"/>
      <c r="R96" s="114"/>
      <c r="S96" s="112"/>
      <c r="T96" s="113"/>
      <c r="U96" s="112"/>
      <c r="V96" s="114"/>
      <c r="W96" s="112"/>
      <c r="X96" s="113"/>
      <c r="Y96" s="115"/>
      <c r="Z96" s="114"/>
      <c r="AA96" s="112"/>
      <c r="AB96" s="113"/>
      <c r="AC96" s="112"/>
      <c r="AD96" s="114"/>
      <c r="AE96" s="112"/>
      <c r="AF96" s="113"/>
      <c r="AG96" s="115"/>
    </row>
    <row r="97" spans="4:33">
      <c r="D97" s="4"/>
      <c r="E97" s="131"/>
      <c r="F97" s="135"/>
      <c r="G97" s="133"/>
      <c r="H97" s="134"/>
      <c r="I97" s="133"/>
      <c r="J97" s="135"/>
      <c r="K97" s="133"/>
      <c r="L97" s="134"/>
      <c r="M97" s="133"/>
      <c r="N97" s="135"/>
      <c r="O97" s="133"/>
      <c r="P97" s="134"/>
      <c r="Q97" s="133"/>
      <c r="R97" s="135"/>
      <c r="S97" s="133"/>
      <c r="T97" s="134"/>
      <c r="U97" s="133"/>
      <c r="V97" s="135"/>
      <c r="W97" s="133"/>
      <c r="X97" s="134"/>
      <c r="Y97" s="137"/>
      <c r="Z97" s="135"/>
      <c r="AA97" s="133"/>
      <c r="AB97" s="134"/>
      <c r="AC97" s="133"/>
      <c r="AD97" s="135"/>
      <c r="AE97" s="133"/>
      <c r="AF97" s="134"/>
      <c r="AG97" s="137"/>
    </row>
    <row r="98" spans="4:33" s="761" customFormat="1"/>
    <row r="99" spans="4:33" s="761" customFormat="1"/>
    <row r="100" spans="4:33" s="761" customFormat="1"/>
    <row r="101" spans="4:33" s="761" customFormat="1"/>
    <row r="102" spans="4:33" s="761" customFormat="1"/>
    <row r="103" spans="4:33" s="761" customFormat="1"/>
    <row r="104" spans="4:33" s="761" customFormat="1"/>
    <row r="105" spans="4:33" s="761" customFormat="1"/>
    <row r="106" spans="4:33" s="761" customFormat="1"/>
    <row r="107" spans="4:33" s="761" customFormat="1"/>
    <row r="108" spans="4:33" s="761" customFormat="1"/>
    <row r="109" spans="4:33" s="761" customFormat="1"/>
    <row r="110" spans="4:33" s="761" customFormat="1"/>
    <row r="111" spans="4:33" s="761" customFormat="1"/>
    <row r="112" spans="4:33" s="761" customFormat="1"/>
    <row r="113" s="761" customFormat="1"/>
    <row r="114" s="761" customFormat="1"/>
    <row r="115" s="761" customFormat="1"/>
    <row r="116" s="761" customFormat="1"/>
    <row r="117" s="761" customFormat="1"/>
    <row r="118" s="761" customFormat="1"/>
    <row r="119" s="761" customFormat="1"/>
    <row r="120" s="761" customFormat="1"/>
    <row r="121" s="761" customFormat="1"/>
  </sheetData>
  <customSheetViews>
    <customSheetView guid="{1B46B8D5-E4F4-4E68-8528-68ADF85BA5F7}">
      <pane xSplit="4" ySplit="7" topLeftCell="E8" activePane="bottomRight" state="frozen"/>
      <selection pane="bottomRight" activeCell="E8" sqref="E8"/>
      <pageMargins left="0.7" right="0.7" top="0.75" bottom="0.75" header="0.3" footer="0.3"/>
    </customSheetView>
    <customSheetView guid="{23477AB1-83F5-4DBE-998D-3FB49E9158E6}" topLeftCell="A4">
      <selection activeCell="M16" sqref="M16"/>
      <pageMargins left="0.7" right="0.7" top="0.75" bottom="0.75" header="0.3" footer="0.3"/>
    </customSheetView>
    <customSheetView guid="{E2C5E499-1615-4741-AEC1-D03210632080}" topLeftCell="A34">
      <selection activeCell="Q55" activeCellId="2" sqref="Q49 Q52 Q55"/>
      <pageMargins left="0.7" right="0.7" top="0.75" bottom="0.75" header="0.3" footer="0.3"/>
    </customSheetView>
    <customSheetView guid="{57EC59C2-7B7C-4F45-AE8A-D864498A2E6E}" scale="70" topLeftCell="A58">
      <selection activeCell="G24" sqref="G24"/>
      <pageMargins left="0.7" right="0.7" top="0.75" bottom="0.75" header="0.3" footer="0.3"/>
    </customSheetView>
    <customSheetView guid="{9EB4D22E-45F4-43E1-B65D-FF6C000C32DD}" scale="70">
      <selection activeCell="E3" sqref="E3:AF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136"/>
  <sheetViews>
    <sheetView showZeros="0" tabSelected="1" topLeftCell="A13" zoomScale="70" zoomScaleNormal="70" workbookViewId="0">
      <pane xSplit="1" topLeftCell="B1" activePane="topRight" state="frozen"/>
      <selection pane="topRight" activeCell="H33" sqref="H33"/>
    </sheetView>
  </sheetViews>
  <sheetFormatPr defaultRowHeight="15"/>
  <cols>
    <col min="1" max="1" width="19.42578125" style="84" customWidth="1"/>
    <col min="2" max="11" width="5.7109375" customWidth="1"/>
    <col min="12" max="15" width="5.7109375" style="81" customWidth="1"/>
    <col min="16" max="85" width="5.7109375" customWidth="1"/>
  </cols>
  <sheetData>
    <row r="1" spans="1:85" s="82" customFormat="1">
      <c r="A1" s="84"/>
      <c r="B1" s="96" t="s">
        <v>102</v>
      </c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8"/>
      <c r="O1" s="99"/>
      <c r="P1" s="96" t="s">
        <v>48</v>
      </c>
      <c r="Q1" s="97"/>
      <c r="R1" s="97"/>
      <c r="S1" s="97"/>
      <c r="T1" s="97"/>
      <c r="U1" s="97"/>
      <c r="V1" s="97"/>
      <c r="W1" s="97"/>
      <c r="X1" s="97"/>
      <c r="Y1" s="97"/>
      <c r="Z1" s="98"/>
      <c r="AA1" s="98"/>
      <c r="AB1" s="98"/>
      <c r="AC1" s="99"/>
      <c r="AD1" s="96" t="s">
        <v>49</v>
      </c>
      <c r="AE1" s="97"/>
      <c r="AF1" s="97"/>
      <c r="AG1" s="97"/>
      <c r="AH1" s="97"/>
      <c r="AI1" s="97"/>
      <c r="AJ1" s="97"/>
      <c r="AK1" s="97"/>
      <c r="AL1" s="97"/>
      <c r="AM1" s="97"/>
      <c r="AN1" s="98"/>
      <c r="AO1" s="98"/>
      <c r="AP1" s="98"/>
      <c r="AQ1" s="99"/>
      <c r="AR1" s="96" t="s">
        <v>50</v>
      </c>
      <c r="AS1" s="97"/>
      <c r="AT1" s="97"/>
      <c r="AU1" s="97"/>
      <c r="AV1" s="97"/>
      <c r="AW1" s="97"/>
      <c r="AX1" s="97"/>
      <c r="AY1" s="97"/>
      <c r="AZ1" s="97"/>
      <c r="BA1" s="97"/>
      <c r="BB1" s="98"/>
      <c r="BC1" s="98"/>
      <c r="BD1" s="98"/>
      <c r="BE1" s="99"/>
      <c r="BF1" s="96" t="s">
        <v>51</v>
      </c>
      <c r="BG1" s="97"/>
      <c r="BH1" s="97"/>
      <c r="BI1" s="97"/>
      <c r="BJ1" s="97"/>
      <c r="BK1" s="97"/>
      <c r="BL1" s="97"/>
      <c r="BM1" s="97"/>
      <c r="BN1" s="97"/>
      <c r="BO1" s="97"/>
      <c r="BP1" s="98"/>
      <c r="BQ1" s="98"/>
      <c r="BR1" s="98"/>
      <c r="BS1" s="99"/>
      <c r="BT1" s="96" t="s">
        <v>52</v>
      </c>
      <c r="BU1" s="97"/>
      <c r="BV1" s="97"/>
      <c r="BW1" s="97"/>
      <c r="BX1" s="97"/>
      <c r="BY1" s="97"/>
      <c r="BZ1" s="97"/>
      <c r="CA1" s="97"/>
      <c r="CB1" s="97"/>
      <c r="CC1" s="97"/>
      <c r="CD1" s="98"/>
      <c r="CE1" s="98"/>
      <c r="CF1" s="98"/>
      <c r="CG1" s="99"/>
    </row>
    <row r="2" spans="1:85" s="82" customFormat="1">
      <c r="A2" s="84"/>
      <c r="B2" s="100">
        <v>42371</v>
      </c>
      <c r="C2" s="101"/>
      <c r="D2" s="104">
        <v>42372</v>
      </c>
      <c r="E2" s="101"/>
      <c r="F2" s="104">
        <v>42373</v>
      </c>
      <c r="G2" s="101"/>
      <c r="H2" s="104">
        <v>42374</v>
      </c>
      <c r="I2" s="101"/>
      <c r="J2" s="104">
        <v>42375</v>
      </c>
      <c r="K2" s="101"/>
      <c r="L2" s="106">
        <v>42376</v>
      </c>
      <c r="M2" s="102"/>
      <c r="N2" s="106">
        <v>42377</v>
      </c>
      <c r="O2" s="103"/>
      <c r="P2" s="100">
        <v>42442</v>
      </c>
      <c r="Q2" s="101"/>
      <c r="R2" s="104">
        <v>42443</v>
      </c>
      <c r="S2" s="101"/>
      <c r="T2" s="104">
        <v>42444</v>
      </c>
      <c r="U2" s="101"/>
      <c r="V2" s="104">
        <v>42445</v>
      </c>
      <c r="W2" s="101"/>
      <c r="X2" s="104">
        <v>42446</v>
      </c>
      <c r="Y2" s="101"/>
      <c r="Z2" s="106">
        <v>42447</v>
      </c>
      <c r="AA2" s="102"/>
      <c r="AB2" s="106">
        <v>42448</v>
      </c>
      <c r="AC2" s="103"/>
      <c r="AD2" s="100">
        <v>42449</v>
      </c>
      <c r="AE2" s="101"/>
      <c r="AF2" s="104">
        <v>42450</v>
      </c>
      <c r="AG2" s="101"/>
      <c r="AH2" s="104">
        <v>42451</v>
      </c>
      <c r="AI2" s="101"/>
      <c r="AJ2" s="104">
        <v>42452</v>
      </c>
      <c r="AK2" s="101"/>
      <c r="AL2" s="104">
        <v>42453</v>
      </c>
      <c r="AM2" s="101"/>
      <c r="AN2" s="106">
        <v>42454</v>
      </c>
      <c r="AO2" s="102"/>
      <c r="AP2" s="106">
        <v>42455</v>
      </c>
      <c r="AQ2" s="103"/>
      <c r="AR2" s="100">
        <v>42456</v>
      </c>
      <c r="AS2" s="101"/>
      <c r="AT2" s="104">
        <v>42457</v>
      </c>
      <c r="AU2" s="101"/>
      <c r="AV2" s="104">
        <v>42458</v>
      </c>
      <c r="AW2" s="101"/>
      <c r="AX2" s="104">
        <v>42459</v>
      </c>
      <c r="AY2" s="101"/>
      <c r="AZ2" s="104">
        <v>42460</v>
      </c>
      <c r="BA2" s="101"/>
      <c r="BB2" s="106">
        <v>42461</v>
      </c>
      <c r="BC2" s="102"/>
      <c r="BD2" s="106">
        <v>42462</v>
      </c>
      <c r="BE2" s="103"/>
      <c r="BF2" s="100">
        <v>42463</v>
      </c>
      <c r="BG2" s="101"/>
      <c r="BH2" s="104">
        <v>42464</v>
      </c>
      <c r="BI2" s="101"/>
      <c r="BJ2" s="104">
        <v>42465</v>
      </c>
      <c r="BK2" s="101"/>
      <c r="BL2" s="104">
        <v>42466</v>
      </c>
      <c r="BM2" s="101"/>
      <c r="BN2" s="104">
        <v>42467</v>
      </c>
      <c r="BO2" s="101"/>
      <c r="BP2" s="106">
        <v>42468</v>
      </c>
      <c r="BQ2" s="102"/>
      <c r="BR2" s="106">
        <v>42469</v>
      </c>
      <c r="BS2" s="103"/>
      <c r="BT2" s="100">
        <v>42470</v>
      </c>
      <c r="BU2" s="101"/>
      <c r="BV2" s="104">
        <v>42471</v>
      </c>
      <c r="BW2" s="101"/>
      <c r="BX2" s="104">
        <v>42472</v>
      </c>
      <c r="BY2" s="101"/>
      <c r="BZ2" s="104">
        <v>42473</v>
      </c>
      <c r="CA2" s="101"/>
      <c r="CB2" s="104">
        <v>42474</v>
      </c>
      <c r="CC2" s="101"/>
      <c r="CD2" s="106">
        <v>42475</v>
      </c>
      <c r="CE2" s="102"/>
      <c r="CF2" s="106">
        <v>42476</v>
      </c>
      <c r="CG2" s="103"/>
    </row>
    <row r="3" spans="1:85" s="82" customFormat="1">
      <c r="A3" s="84"/>
      <c r="B3" s="91" t="s">
        <v>93</v>
      </c>
      <c r="C3" s="85"/>
      <c r="D3" s="105" t="s">
        <v>94</v>
      </c>
      <c r="E3" s="85"/>
      <c r="F3" s="105" t="s">
        <v>95</v>
      </c>
      <c r="G3" s="85"/>
      <c r="H3" s="105" t="s">
        <v>96</v>
      </c>
      <c r="I3" s="85"/>
      <c r="J3" s="105" t="s">
        <v>97</v>
      </c>
      <c r="K3" s="85"/>
      <c r="L3" s="107" t="s">
        <v>98</v>
      </c>
      <c r="M3" s="86"/>
      <c r="N3" s="107" t="s">
        <v>99</v>
      </c>
      <c r="O3" s="90"/>
      <c r="P3" s="91" t="s">
        <v>34</v>
      </c>
      <c r="Q3" s="85" t="s">
        <v>35</v>
      </c>
      <c r="R3" s="105" t="s">
        <v>36</v>
      </c>
      <c r="S3" s="85" t="s">
        <v>37</v>
      </c>
      <c r="T3" s="105" t="s">
        <v>38</v>
      </c>
      <c r="U3" s="85" t="s">
        <v>39</v>
      </c>
      <c r="V3" s="105" t="s">
        <v>40</v>
      </c>
      <c r="W3" s="85" t="s">
        <v>41</v>
      </c>
      <c r="X3" s="105" t="s">
        <v>42</v>
      </c>
      <c r="Y3" s="85" t="s">
        <v>43</v>
      </c>
      <c r="Z3" s="107" t="s">
        <v>44</v>
      </c>
      <c r="AA3" s="86" t="s">
        <v>45</v>
      </c>
      <c r="AB3" s="107" t="s">
        <v>46</v>
      </c>
      <c r="AC3" s="90" t="s">
        <v>47</v>
      </c>
      <c r="AD3" s="91" t="s">
        <v>34</v>
      </c>
      <c r="AE3" s="85" t="s">
        <v>35</v>
      </c>
      <c r="AF3" s="105" t="s">
        <v>36</v>
      </c>
      <c r="AG3" s="85" t="s">
        <v>37</v>
      </c>
      <c r="AH3" s="105" t="s">
        <v>38</v>
      </c>
      <c r="AI3" s="85" t="s">
        <v>39</v>
      </c>
      <c r="AJ3" s="105" t="s">
        <v>40</v>
      </c>
      <c r="AK3" s="85" t="s">
        <v>41</v>
      </c>
      <c r="AL3" s="105" t="s">
        <v>42</v>
      </c>
      <c r="AM3" s="85" t="s">
        <v>43</v>
      </c>
      <c r="AN3" s="107" t="s">
        <v>44</v>
      </c>
      <c r="AO3" s="86" t="s">
        <v>45</v>
      </c>
      <c r="AP3" s="107" t="s">
        <v>46</v>
      </c>
      <c r="AQ3" s="90" t="s">
        <v>47</v>
      </c>
      <c r="AR3" s="91" t="s">
        <v>34</v>
      </c>
      <c r="AS3" s="85" t="s">
        <v>35</v>
      </c>
      <c r="AT3" s="105" t="s">
        <v>36</v>
      </c>
      <c r="AU3" s="85" t="s">
        <v>37</v>
      </c>
      <c r="AV3" s="105" t="s">
        <v>38</v>
      </c>
      <c r="AW3" s="85" t="s">
        <v>39</v>
      </c>
      <c r="AX3" s="105" t="s">
        <v>40</v>
      </c>
      <c r="AY3" s="85" t="s">
        <v>41</v>
      </c>
      <c r="AZ3" s="105" t="s">
        <v>42</v>
      </c>
      <c r="BA3" s="85" t="s">
        <v>43</v>
      </c>
      <c r="BB3" s="107" t="s">
        <v>44</v>
      </c>
      <c r="BC3" s="86" t="s">
        <v>45</v>
      </c>
      <c r="BD3" s="107" t="s">
        <v>46</v>
      </c>
      <c r="BE3" s="90" t="s">
        <v>47</v>
      </c>
      <c r="BF3" s="91" t="s">
        <v>34</v>
      </c>
      <c r="BG3" s="85" t="s">
        <v>35</v>
      </c>
      <c r="BH3" s="105" t="s">
        <v>36</v>
      </c>
      <c r="BI3" s="85" t="s">
        <v>37</v>
      </c>
      <c r="BJ3" s="105" t="s">
        <v>38</v>
      </c>
      <c r="BK3" s="85" t="s">
        <v>39</v>
      </c>
      <c r="BL3" s="105" t="s">
        <v>40</v>
      </c>
      <c r="BM3" s="85" t="s">
        <v>41</v>
      </c>
      <c r="BN3" s="105" t="s">
        <v>42</v>
      </c>
      <c r="BO3" s="85" t="s">
        <v>43</v>
      </c>
      <c r="BP3" s="107" t="s">
        <v>44</v>
      </c>
      <c r="BQ3" s="86" t="s">
        <v>45</v>
      </c>
      <c r="BR3" s="107" t="s">
        <v>46</v>
      </c>
      <c r="BS3" s="90" t="s">
        <v>47</v>
      </c>
      <c r="BT3" s="91" t="s">
        <v>34</v>
      </c>
      <c r="BU3" s="85" t="s">
        <v>35</v>
      </c>
      <c r="BV3" s="105" t="s">
        <v>36</v>
      </c>
      <c r="BW3" s="85" t="s">
        <v>37</v>
      </c>
      <c r="BX3" s="105" t="s">
        <v>38</v>
      </c>
      <c r="BY3" s="85" t="s">
        <v>39</v>
      </c>
      <c r="BZ3" s="105" t="s">
        <v>40</v>
      </c>
      <c r="CA3" s="85" t="s">
        <v>41</v>
      </c>
      <c r="CB3" s="105" t="s">
        <v>42</v>
      </c>
      <c r="CC3" s="85" t="s">
        <v>43</v>
      </c>
      <c r="CD3" s="107" t="s">
        <v>44</v>
      </c>
      <c r="CE3" s="86" t="s">
        <v>45</v>
      </c>
      <c r="CF3" s="107" t="s">
        <v>46</v>
      </c>
      <c r="CG3" s="90" t="s">
        <v>47</v>
      </c>
    </row>
    <row r="4" spans="1:85" s="82" customFormat="1" ht="15.75" thickBot="1">
      <c r="A4" s="84"/>
      <c r="B4" s="108" t="s">
        <v>100</v>
      </c>
      <c r="C4" s="109" t="s">
        <v>101</v>
      </c>
      <c r="D4" s="109" t="s">
        <v>100</v>
      </c>
      <c r="E4" s="109" t="s">
        <v>101</v>
      </c>
      <c r="F4" s="109" t="s">
        <v>100</v>
      </c>
      <c r="G4" s="109" t="s">
        <v>101</v>
      </c>
      <c r="H4" s="109" t="s">
        <v>100</v>
      </c>
      <c r="I4" s="109" t="s">
        <v>101</v>
      </c>
      <c r="J4" s="109" t="s">
        <v>100</v>
      </c>
      <c r="K4" s="109" t="s">
        <v>101</v>
      </c>
      <c r="L4" s="110" t="s">
        <v>100</v>
      </c>
      <c r="M4" s="110" t="s">
        <v>101</v>
      </c>
      <c r="N4" s="110" t="s">
        <v>100</v>
      </c>
      <c r="O4" s="111" t="s">
        <v>101</v>
      </c>
      <c r="P4" s="108" t="s">
        <v>100</v>
      </c>
      <c r="Q4" s="109" t="s">
        <v>101</v>
      </c>
      <c r="R4" s="109" t="s">
        <v>100</v>
      </c>
      <c r="S4" s="109" t="s">
        <v>101</v>
      </c>
      <c r="T4" s="109" t="s">
        <v>100</v>
      </c>
      <c r="U4" s="109" t="s">
        <v>101</v>
      </c>
      <c r="V4" s="109" t="s">
        <v>100</v>
      </c>
      <c r="W4" s="109" t="s">
        <v>101</v>
      </c>
      <c r="X4" s="109" t="s">
        <v>100</v>
      </c>
      <c r="Y4" s="109" t="s">
        <v>101</v>
      </c>
      <c r="Z4" s="110" t="s">
        <v>100</v>
      </c>
      <c r="AA4" s="110" t="s">
        <v>101</v>
      </c>
      <c r="AB4" s="110" t="s">
        <v>100</v>
      </c>
      <c r="AC4" s="111" t="s">
        <v>101</v>
      </c>
      <c r="AD4" s="108" t="s">
        <v>100</v>
      </c>
      <c r="AE4" s="109" t="s">
        <v>101</v>
      </c>
      <c r="AF4" s="109" t="s">
        <v>100</v>
      </c>
      <c r="AG4" s="109" t="s">
        <v>101</v>
      </c>
      <c r="AH4" s="109" t="s">
        <v>100</v>
      </c>
      <c r="AI4" s="109" t="s">
        <v>101</v>
      </c>
      <c r="AJ4" s="109" t="s">
        <v>100</v>
      </c>
      <c r="AK4" s="109" t="s">
        <v>101</v>
      </c>
      <c r="AL4" s="109" t="s">
        <v>100</v>
      </c>
      <c r="AM4" s="109" t="s">
        <v>101</v>
      </c>
      <c r="AN4" s="110" t="s">
        <v>100</v>
      </c>
      <c r="AO4" s="110" t="s">
        <v>101</v>
      </c>
      <c r="AP4" s="110" t="s">
        <v>100</v>
      </c>
      <c r="AQ4" s="111" t="s">
        <v>101</v>
      </c>
      <c r="AR4" s="108" t="s">
        <v>100</v>
      </c>
      <c r="AS4" s="109" t="s">
        <v>101</v>
      </c>
      <c r="AT4" s="109" t="s">
        <v>100</v>
      </c>
      <c r="AU4" s="109" t="s">
        <v>101</v>
      </c>
      <c r="AV4" s="109" t="s">
        <v>100</v>
      </c>
      <c r="AW4" s="109" t="s">
        <v>101</v>
      </c>
      <c r="AX4" s="109" t="s">
        <v>100</v>
      </c>
      <c r="AY4" s="109" t="s">
        <v>101</v>
      </c>
      <c r="AZ4" s="109" t="s">
        <v>100</v>
      </c>
      <c r="BA4" s="109" t="s">
        <v>101</v>
      </c>
      <c r="BB4" s="110" t="s">
        <v>100</v>
      </c>
      <c r="BC4" s="110" t="s">
        <v>101</v>
      </c>
      <c r="BD4" s="110" t="s">
        <v>100</v>
      </c>
      <c r="BE4" s="111" t="s">
        <v>101</v>
      </c>
      <c r="BF4" s="108" t="s">
        <v>100</v>
      </c>
      <c r="BG4" s="109" t="s">
        <v>101</v>
      </c>
      <c r="BH4" s="109" t="s">
        <v>100</v>
      </c>
      <c r="BI4" s="109" t="s">
        <v>101</v>
      </c>
      <c r="BJ4" s="109" t="s">
        <v>100</v>
      </c>
      <c r="BK4" s="109" t="s">
        <v>101</v>
      </c>
      <c r="BL4" s="109" t="s">
        <v>100</v>
      </c>
      <c r="BM4" s="109" t="s">
        <v>101</v>
      </c>
      <c r="BN4" s="109" t="s">
        <v>100</v>
      </c>
      <c r="BO4" s="109" t="s">
        <v>101</v>
      </c>
      <c r="BP4" s="110" t="s">
        <v>100</v>
      </c>
      <c r="BQ4" s="110" t="s">
        <v>101</v>
      </c>
      <c r="BR4" s="110" t="s">
        <v>100</v>
      </c>
      <c r="BS4" s="111" t="s">
        <v>101</v>
      </c>
      <c r="BT4" s="108" t="s">
        <v>100</v>
      </c>
      <c r="BU4" s="109" t="s">
        <v>101</v>
      </c>
      <c r="BV4" s="109" t="s">
        <v>100</v>
      </c>
      <c r="BW4" s="109" t="s">
        <v>101</v>
      </c>
      <c r="BX4" s="109" t="s">
        <v>100</v>
      </c>
      <c r="BY4" s="109" t="s">
        <v>101</v>
      </c>
      <c r="BZ4" s="109" t="s">
        <v>100</v>
      </c>
      <c r="CA4" s="109" t="s">
        <v>101</v>
      </c>
      <c r="CB4" s="109" t="s">
        <v>100</v>
      </c>
      <c r="CC4" s="109" t="s">
        <v>101</v>
      </c>
      <c r="CD4" s="110" t="s">
        <v>100</v>
      </c>
      <c r="CE4" s="110" t="s">
        <v>101</v>
      </c>
      <c r="CF4" s="110" t="s">
        <v>100</v>
      </c>
      <c r="CG4" s="111" t="s">
        <v>101</v>
      </c>
    </row>
    <row r="5" spans="1:85">
      <c r="A5" s="139" t="s">
        <v>90</v>
      </c>
      <c r="B5" s="140">
        <f>SUMIFS(week6!$D:$D,week6!$E:$E,$A5)</f>
        <v>0</v>
      </c>
      <c r="C5" s="141">
        <f>SUMIFS(week6!$D:$D,week6!$G:$G,$A5)</f>
        <v>0</v>
      </c>
      <c r="D5" s="141">
        <f>SUMIFS(week6!$D:$D,week6!$I:$I,$A5)</f>
        <v>0</v>
      </c>
      <c r="E5" s="141">
        <f>SUMIFS(week6!$D:$D,week6!$K:$K,$A5)</f>
        <v>0</v>
      </c>
      <c r="F5" s="141">
        <f>SUMIFS(week6!$D:$D,week6!$M:$M,$A5)</f>
        <v>0</v>
      </c>
      <c r="G5" s="141">
        <f>SUMIFS(week6!$D:$D,week6!$O:$O,$A5)</f>
        <v>0</v>
      </c>
      <c r="H5" s="141">
        <f>SUMIFS(week6!$D:$D,week6!$Q:$Q,$A5)</f>
        <v>0</v>
      </c>
      <c r="I5" s="141">
        <f>SUMIFS(week6!$D:$D,week6!$S:$S,$A5)</f>
        <v>0</v>
      </c>
      <c r="J5" s="141">
        <f>SUMIFS(week6!$D:$D,week6!$U:$U,$A5)</f>
        <v>0</v>
      </c>
      <c r="K5" s="141">
        <f>SUMIFS(week6!$D:$D,week6!$W:$W,$A5)</f>
        <v>0</v>
      </c>
      <c r="L5" s="141">
        <f>SUMIFS(week6!$D:$D,week6!$Y:$Y,$A5)</f>
        <v>0</v>
      </c>
      <c r="M5" s="141">
        <f>SUMIFS(week6!$D:$D,week6!$AA:$AA,$A5)</f>
        <v>0</v>
      </c>
      <c r="N5" s="141">
        <f>SUMIFS(week6!$D:$D,week6!$AC:$AC,$A5)</f>
        <v>0</v>
      </c>
      <c r="O5" s="142">
        <f>SUMIFS(week6!$D:$D,week6!$AE:$AE,$A5)</f>
        <v>0</v>
      </c>
      <c r="P5" s="140">
        <f>SUMIFS(week11!$D:$D,week11!$E:$E,$A5)</f>
        <v>0</v>
      </c>
      <c r="Q5" s="141">
        <f>SUMIFS(week11!$D:$D,week11!$G:$G,$A5)</f>
        <v>0</v>
      </c>
      <c r="R5" s="141">
        <f>SUMIFS(week11!$D:$D,week11!$I:$I,$A5)</f>
        <v>0</v>
      </c>
      <c r="S5" s="141">
        <f>SUMIFS(week11!$D:$D,week11!$K:$K,$A5)</f>
        <v>0</v>
      </c>
      <c r="T5" s="141">
        <f>SUMIFS(week11!$D:$D,week11!$M:$M,$A5)</f>
        <v>0</v>
      </c>
      <c r="U5" s="141">
        <f>SUMIFS(week11!$D:$D,week11!$O:$O,$A5)</f>
        <v>0</v>
      </c>
      <c r="V5" s="141">
        <f>SUMIFS(week11!$D:$D,week11!$Q:$Q,$A5)</f>
        <v>0</v>
      </c>
      <c r="W5" s="141">
        <f>SUMIFS(week11!$D:$D,week11!$S:$S,$A5)</f>
        <v>0</v>
      </c>
      <c r="X5" s="141">
        <f>SUMIFS(week11!$D:$D,week11!$U:$U,$A5)</f>
        <v>0</v>
      </c>
      <c r="Y5" s="141">
        <f>SUMIFS(week11!$D:$D,week11!$W:$W,$A5)</f>
        <v>0</v>
      </c>
      <c r="Z5" s="141">
        <f>SUMIFS(week11!$D:$D,week11!$Y:$Y,$A5)</f>
        <v>0</v>
      </c>
      <c r="AA5" s="141">
        <f>SUMIFS(week11!$D:$D,week11!$AA:$AA,$A5)</f>
        <v>0</v>
      </c>
      <c r="AB5" s="141">
        <f>SUMIFS(week11!$D:$D,week11!$AC:$AC,$A5)</f>
        <v>0</v>
      </c>
      <c r="AC5" s="142">
        <f>SUMIFS(week11!$D:$D,week11!$AE:$AE,$A5)</f>
        <v>0</v>
      </c>
      <c r="AD5" s="140">
        <f>SUMIFS(week12!$D:$D,week12!$E:$E,$A5)</f>
        <v>0</v>
      </c>
      <c r="AE5" s="141">
        <f>SUMIFS(week12!$D:$D,week12!$G:$G,$A5)</f>
        <v>0</v>
      </c>
      <c r="AF5" s="141">
        <f>SUMIFS(week12!$D:$D,week12!$I:$I,$A5)</f>
        <v>0</v>
      </c>
      <c r="AG5" s="141">
        <f>SUMIFS(week12!$D:$D,week12!$K:$K,$A5)</f>
        <v>0</v>
      </c>
      <c r="AH5" s="141">
        <f>SUMIFS(week12!$D:$D,week12!$M:$M,$A5)</f>
        <v>0</v>
      </c>
      <c r="AI5" s="141">
        <f>SUMIFS(week12!$D:$D,week12!$O:$O,$A5)</f>
        <v>0</v>
      </c>
      <c r="AJ5" s="141">
        <f>SUMIFS(week12!$D:$D,week12!$Q:$Q,$A5)</f>
        <v>0</v>
      </c>
      <c r="AK5" s="141">
        <f>SUMIFS(week12!$D:$D,week12!$S:$S,$A5)</f>
        <v>0</v>
      </c>
      <c r="AL5" s="141">
        <f>SUMIFS(week12!$D:$D,week12!$U:$U,$A5)</f>
        <v>0</v>
      </c>
      <c r="AM5" s="141">
        <f>SUMIFS(week12!$D:$D,week12!$W:$W,$A5)</f>
        <v>0</v>
      </c>
      <c r="AN5" s="141">
        <f>SUMIFS(week12!$D:$D,week12!$Y:$Y,$A5)</f>
        <v>0</v>
      </c>
      <c r="AO5" s="141">
        <f>SUMIFS(week12!$D:$D,week12!$AA:$AA,$A5)</f>
        <v>0</v>
      </c>
      <c r="AP5" s="141">
        <f>SUMIFS(week12!$D:$D,week12!$AC:$AC,$A5)</f>
        <v>0</v>
      </c>
      <c r="AQ5" s="142">
        <f>SUMIFS(week12!$D:$D,week12!$AE:$AE,$A5)</f>
        <v>0</v>
      </c>
      <c r="AR5" s="140">
        <f>SUMIFS(week13!$E:$E,week13!$F:$F,$A5)</f>
        <v>0</v>
      </c>
      <c r="AS5" s="141">
        <f>SUMIFS(week13!$E:$E,week13!$H:$H,$A5)</f>
        <v>0</v>
      </c>
      <c r="AT5" s="141">
        <f>SUMIFS(week13!$E:$E,week13!$J:$J,$A5)</f>
        <v>0</v>
      </c>
      <c r="AU5" s="141">
        <f>SUMIFS(week13!$E:$E,week13!$L:$L,$A5)</f>
        <v>0</v>
      </c>
      <c r="AV5" s="141">
        <f>SUMIFS(week13!$E:$E,week13!$N:$N,$A5)</f>
        <v>0</v>
      </c>
      <c r="AW5" s="141">
        <f>SUMIFS(week13!$E:$E,week13!$P:$P,$A5)</f>
        <v>0</v>
      </c>
      <c r="AX5" s="141">
        <f>SUMIFS(week13!$E:$E,week13!$R:$R,$A5)</f>
        <v>0</v>
      </c>
      <c r="AY5" s="141">
        <f>SUMIFS(week13!$E:$E,week13!$T:$T,$A5)</f>
        <v>0</v>
      </c>
      <c r="AZ5" s="141">
        <f>SUMIFS(week13!$E:$E,week13!$V:$V,$A5)</f>
        <v>0</v>
      </c>
      <c r="BA5" s="141">
        <f>SUMIFS(week13!$E:$E,week13!$X:$X,$A5)</f>
        <v>0</v>
      </c>
      <c r="BB5" s="141">
        <f>SUMIFS(week13!$E:$E,week13!$Z:$Z,$A5)</f>
        <v>0</v>
      </c>
      <c r="BC5" s="141">
        <f>SUMIFS(week13!$E:$E,week13!$AB:$AB,$A5)</f>
        <v>0</v>
      </c>
      <c r="BD5" s="141">
        <f>SUMIFS(week13!$E:$E,week13!$AD:$AD,$A5)</f>
        <v>0</v>
      </c>
      <c r="BE5" s="142">
        <f>SUMIFS(week13!$E:$E,week13!$AF:$AF,$A5)</f>
        <v>0</v>
      </c>
      <c r="BF5" s="140">
        <f>SUMIFS(week14!$E:$E,week14!$F:$F,$A5)</f>
        <v>0</v>
      </c>
      <c r="BG5" s="141">
        <f>SUMIFS(week14!$E:$E,week14!$H:$H,$A5)</f>
        <v>0</v>
      </c>
      <c r="BH5" s="141">
        <f>SUMIFS(week14!$E:$E,week14!$J:$J,$A5)</f>
        <v>0</v>
      </c>
      <c r="BI5" s="141">
        <f>SUMIFS(week14!$E:$E,week14!$L:$L,$A5)</f>
        <v>0</v>
      </c>
      <c r="BJ5" s="141">
        <f>SUMIFS(week14!$E:$E,week14!$N:$N,$A5)</f>
        <v>0</v>
      </c>
      <c r="BK5" s="141">
        <f>SUMIFS(week14!$E:$E,week14!$P:$P,$A5)</f>
        <v>0</v>
      </c>
      <c r="BL5" s="141">
        <f>SUMIFS(week14!$E:$E,week14!$R:$R,$A5)</f>
        <v>0</v>
      </c>
      <c r="BM5" s="141">
        <f>SUMIFS(week14!$E:$E,week14!$T:$T,$A5)</f>
        <v>0</v>
      </c>
      <c r="BN5" s="141">
        <f>SUMIFS(week14!$E:$E,week14!$V:$V,$A5)</f>
        <v>0</v>
      </c>
      <c r="BO5" s="141">
        <f>SUMIFS(week14!$E:$E,week14!$X:$X,$A5)</f>
        <v>0</v>
      </c>
      <c r="BP5" s="141">
        <f>SUMIFS(week14!$E:$E,week14!$Z:$Z,$A5)</f>
        <v>0</v>
      </c>
      <c r="BQ5" s="141">
        <f>SUMIFS(week14!$E:$E,week14!$AB:$AB,$A5)</f>
        <v>0</v>
      </c>
      <c r="BR5" s="141">
        <f>SUMIFS(week14!$E:$E,week14!$AD:$AD,$A5)</f>
        <v>0</v>
      </c>
      <c r="BS5" s="142">
        <f>SUMIFS(week14!$E:$E,week14!$AF:$AF,$A5)</f>
        <v>0</v>
      </c>
      <c r="BT5" s="140">
        <f>SUMIFS(week15!$E:$E,week15!$F:$F,$A5)</f>
        <v>0</v>
      </c>
      <c r="BU5" s="141">
        <f>SUMIFS(week15!$E:$E,week15!$H:$H,$A5)</f>
        <v>0</v>
      </c>
      <c r="BV5" s="141">
        <f>SUMIFS(week15!$E:$E,week15!$J:$J,$A5)</f>
        <v>0</v>
      </c>
      <c r="BW5" s="141">
        <f>SUMIFS(week15!$E:$E,week15!$L:$L,$A5)</f>
        <v>0</v>
      </c>
      <c r="BX5" s="141">
        <f>SUMIFS(week15!$E:$E,week15!$N:$N,$A5)</f>
        <v>0</v>
      </c>
      <c r="BY5" s="141">
        <f>SUMIFS(week15!$E:$E,week15!$P:$P,$A5)</f>
        <v>0</v>
      </c>
      <c r="BZ5" s="141">
        <f>SUMIFS(week15!$E:$E,week15!$R:$R,$A5)</f>
        <v>0</v>
      </c>
      <c r="CA5" s="141">
        <f>SUMIFS(week15!$E:$E,week15!$T:$T,$A5)</f>
        <v>0</v>
      </c>
      <c r="CB5" s="141">
        <f>SUMIFS(week15!$E:$E,week15!$V:$V,$A5)</f>
        <v>0</v>
      </c>
      <c r="CC5" s="141">
        <f>SUMIFS(week15!$E:$E,week15!$X:$X,$A5)</f>
        <v>0</v>
      </c>
      <c r="CD5" s="141">
        <f>SUMIFS(week15!$E:$E,week15!$Z:$Z,$A5)</f>
        <v>0</v>
      </c>
      <c r="CE5" s="141">
        <f>SUMIFS(week15!$E:$E,week15!$AB:$AB,$A5)</f>
        <v>0</v>
      </c>
      <c r="CF5" s="141">
        <f>SUMIFS(week15!$E:$E,week15!$AD:$AD,$A5)</f>
        <v>0</v>
      </c>
      <c r="CG5" s="142">
        <f>SUMIFS(week15!$E:$E,week15!$AF:$AF,$A5)</f>
        <v>0</v>
      </c>
    </row>
    <row r="6" spans="1:85" s="1" customFormat="1">
      <c r="A6" s="139" t="s">
        <v>88</v>
      </c>
      <c r="B6" s="140">
        <f>SUMIFS(week6!$D:$D,week6!$E:$E,$A6)</f>
        <v>0</v>
      </c>
      <c r="C6" s="141">
        <f>SUMIFS(week6!$D:$D,week6!$G:$G,$A6)</f>
        <v>0</v>
      </c>
      <c r="D6" s="141">
        <f>SUMIFS(week6!$D:$D,week6!$I:$I,$A6)</f>
        <v>0</v>
      </c>
      <c r="E6" s="141">
        <f>SUMIFS(week6!$D:$D,week6!$K:$K,$A6)</f>
        <v>0</v>
      </c>
      <c r="F6" s="141">
        <f>SUMIFS(week6!$D:$D,week6!$M:$M,$A6)</f>
        <v>0</v>
      </c>
      <c r="G6" s="141">
        <f>SUMIFS(week6!$D:$D,week6!$O:$O,$A6)</f>
        <v>0</v>
      </c>
      <c r="H6" s="141">
        <f>SUMIFS(week6!$D:$D,week6!$Q:$Q,$A6)</f>
        <v>0</v>
      </c>
      <c r="I6" s="141">
        <f>SUMIFS(week6!$D:$D,week6!$S:$S,$A6)</f>
        <v>0</v>
      </c>
      <c r="J6" s="141">
        <f>SUMIFS(week6!$D:$D,week6!$U:$U,$A6)</f>
        <v>0</v>
      </c>
      <c r="K6" s="141">
        <f>SUMIFS(week6!$D:$D,week6!$W:$W,$A6)</f>
        <v>0</v>
      </c>
      <c r="L6" s="141">
        <f>SUMIFS(week6!$D:$D,week6!$Y:$Y,$A6)</f>
        <v>0</v>
      </c>
      <c r="M6" s="141">
        <f>SUMIFS(week6!$D:$D,week6!$AA:$AA,$A6)</f>
        <v>0</v>
      </c>
      <c r="N6" s="141">
        <f>SUMIFS(week6!$D:$D,week6!$AC:$AC,$A6)</f>
        <v>0</v>
      </c>
      <c r="O6" s="142">
        <f>SUMIFS(week6!$D:$D,week6!$AE:$AE,$A6)</f>
        <v>0</v>
      </c>
      <c r="P6" s="140">
        <f>SUMIFS(week11!$D:$D,week11!$E:$E,$A6)</f>
        <v>0</v>
      </c>
      <c r="Q6" s="141">
        <f>SUMIFS(week11!$D:$D,week11!$G:$G,$A6)</f>
        <v>0</v>
      </c>
      <c r="R6" s="141">
        <f>SUMIFS(week11!$D:$D,week11!$I:$I,$A6)</f>
        <v>0</v>
      </c>
      <c r="S6" s="141">
        <f>SUMIFS(week11!$D:$D,week11!$K:$K,$A6)</f>
        <v>0</v>
      </c>
      <c r="T6" s="141">
        <f>SUMIFS(week11!$D:$D,week11!$M:$M,$A6)</f>
        <v>0</v>
      </c>
      <c r="U6" s="141">
        <f>SUMIFS(week11!$D:$D,week11!$O:$O,$A6)</f>
        <v>0</v>
      </c>
      <c r="V6" s="141">
        <f>SUMIFS(week11!$D:$D,week11!$Q:$Q,$A6)</f>
        <v>0</v>
      </c>
      <c r="W6" s="141">
        <f>SUMIFS(week11!$D:$D,week11!$S:$S,$A6)</f>
        <v>0</v>
      </c>
      <c r="X6" s="141">
        <f>SUMIFS(week11!$D:$D,week11!$U:$U,$A6)</f>
        <v>0</v>
      </c>
      <c r="Y6" s="141">
        <f>SUMIFS(week11!$D:$D,week11!$W:$W,$A6)</f>
        <v>0</v>
      </c>
      <c r="Z6" s="141">
        <f>SUMIFS(week11!$D:$D,week11!$Y:$Y,$A6)</f>
        <v>0</v>
      </c>
      <c r="AA6" s="141">
        <f>SUMIFS(week11!$D:$D,week11!$AA:$AA,$A6)</f>
        <v>0</v>
      </c>
      <c r="AB6" s="141">
        <f>SUMIFS(week11!$D:$D,week11!$AC:$AC,$A6)</f>
        <v>0</v>
      </c>
      <c r="AC6" s="142">
        <f>SUMIFS(week11!$D:$D,week11!$AE:$AE,$A6)</f>
        <v>0</v>
      </c>
      <c r="AD6" s="140">
        <f>SUMIFS(week12!$D:$D,week12!$E:$E,$A6)</f>
        <v>0</v>
      </c>
      <c r="AE6" s="141">
        <f>SUMIFS(week12!$D:$D,week12!$G:$G,$A6)</f>
        <v>0</v>
      </c>
      <c r="AF6" s="141">
        <f>SUMIFS(week12!$D:$D,week12!$I:$I,$A6)</f>
        <v>0</v>
      </c>
      <c r="AG6" s="141">
        <f>SUMIFS(week12!$D:$D,week12!$K:$K,$A6)</f>
        <v>0</v>
      </c>
      <c r="AH6" s="141">
        <f>SUMIFS(week12!$D:$D,week12!$M:$M,$A6)</f>
        <v>0</v>
      </c>
      <c r="AI6" s="141">
        <f>SUMIFS(week12!$D:$D,week12!$O:$O,$A6)</f>
        <v>0</v>
      </c>
      <c r="AJ6" s="141">
        <f>SUMIFS(week12!$D:$D,week12!$Q:$Q,$A6)</f>
        <v>0</v>
      </c>
      <c r="AK6" s="141">
        <f>SUMIFS(week12!$D:$D,week12!$S:$S,$A6)</f>
        <v>0</v>
      </c>
      <c r="AL6" s="141">
        <f>SUMIFS(week12!$D:$D,week12!$U:$U,$A6)</f>
        <v>0</v>
      </c>
      <c r="AM6" s="141">
        <f>SUMIFS(week12!$D:$D,week12!$W:$W,$A6)</f>
        <v>0</v>
      </c>
      <c r="AN6" s="141">
        <f>SUMIFS(week12!$D:$D,week12!$Y:$Y,$A6)</f>
        <v>0</v>
      </c>
      <c r="AO6" s="141">
        <f>SUMIFS(week12!$D:$D,week12!$AA:$AA,$A6)</f>
        <v>0</v>
      </c>
      <c r="AP6" s="141">
        <f>SUMIFS(week12!$D:$D,week12!$AC:$AC,$A6)</f>
        <v>0</v>
      </c>
      <c r="AQ6" s="142">
        <f>SUMIFS(week12!$D:$D,week12!$AE:$AE,$A6)</f>
        <v>0</v>
      </c>
      <c r="AR6" s="140">
        <f>SUMIFS(week13!$E:$E,week13!$F:$F,$A6)</f>
        <v>0</v>
      </c>
      <c r="AS6" s="141">
        <f>SUMIFS(week13!$E:$E,week13!$H:$H,$A6)</f>
        <v>0</v>
      </c>
      <c r="AT6" s="141">
        <f>SUMIFS(week13!$E:$E,week13!$J:$J,$A6)</f>
        <v>0</v>
      </c>
      <c r="AU6" s="141">
        <f>SUMIFS(week13!$E:$E,week13!$L:$L,$A6)</f>
        <v>0</v>
      </c>
      <c r="AV6" s="141">
        <f>SUMIFS(week13!$E:$E,week13!$N:$N,$A6)</f>
        <v>0</v>
      </c>
      <c r="AW6" s="141">
        <f>SUMIFS(week13!$E:$E,week13!$P:$P,$A6)</f>
        <v>0</v>
      </c>
      <c r="AX6" s="141">
        <f>SUMIFS(week13!$E:$E,week13!$R:$R,$A6)</f>
        <v>0</v>
      </c>
      <c r="AY6" s="141">
        <f>SUMIFS(week13!$E:$E,week13!$T:$T,$A6)</f>
        <v>0</v>
      </c>
      <c r="AZ6" s="141">
        <f>SUMIFS(week13!$E:$E,week13!$V:$V,$A6)</f>
        <v>0</v>
      </c>
      <c r="BA6" s="141">
        <f>SUMIFS(week13!$E:$E,week13!$X:$X,$A6)</f>
        <v>0</v>
      </c>
      <c r="BB6" s="141">
        <f>SUMIFS(week13!$E:$E,week13!$Z:$Z,$A6)</f>
        <v>0</v>
      </c>
      <c r="BC6" s="141">
        <f>SUMIFS(week13!$E:$E,week13!$AB:$AB,$A6)</f>
        <v>0</v>
      </c>
      <c r="BD6" s="141">
        <f>SUMIFS(week13!$E:$E,week13!$AD:$AD,$A6)</f>
        <v>0</v>
      </c>
      <c r="BE6" s="142">
        <f>SUMIFS(week13!$E:$E,week13!$AF:$AF,$A6)</f>
        <v>0</v>
      </c>
      <c r="BF6" s="140">
        <f>SUMIFS(week14!$E:$E,week14!$F:$F,$A6)</f>
        <v>0</v>
      </c>
      <c r="BG6" s="141">
        <f>SUMIFS(week14!$E:$E,week14!$H:$H,$A6)</f>
        <v>0</v>
      </c>
      <c r="BH6" s="141">
        <f>SUMIFS(week14!$E:$E,week14!$J:$J,$A6)</f>
        <v>0</v>
      </c>
      <c r="BI6" s="141">
        <f>SUMIFS(week14!$E:$E,week14!$L:$L,$A6)</f>
        <v>0</v>
      </c>
      <c r="BJ6" s="141">
        <f>SUMIFS(week14!$E:$E,week14!$N:$N,$A6)</f>
        <v>0</v>
      </c>
      <c r="BK6" s="141">
        <f>SUMIFS(week14!$E:$E,week14!$P:$P,$A6)</f>
        <v>0</v>
      </c>
      <c r="BL6" s="141">
        <f>SUMIFS(week14!$E:$E,week14!$R:$R,$A6)</f>
        <v>0</v>
      </c>
      <c r="BM6" s="141">
        <f>SUMIFS(week14!$E:$E,week14!$T:$T,$A6)</f>
        <v>0</v>
      </c>
      <c r="BN6" s="141">
        <f>SUMIFS(week14!$E:$E,week14!$V:$V,$A6)</f>
        <v>0</v>
      </c>
      <c r="BO6" s="141">
        <f>SUMIFS(week14!$E:$E,week14!$X:$X,$A6)</f>
        <v>0</v>
      </c>
      <c r="BP6" s="141">
        <f>SUMIFS(week14!$E:$E,week14!$Z:$Z,$A6)</f>
        <v>0</v>
      </c>
      <c r="BQ6" s="141">
        <f>SUMIFS(week14!$E:$E,week14!$AB:$AB,$A6)</f>
        <v>0</v>
      </c>
      <c r="BR6" s="141">
        <f>SUMIFS(week14!$E:$E,week14!$AD:$AD,$A6)</f>
        <v>0</v>
      </c>
      <c r="BS6" s="142">
        <f>SUMIFS(week14!$E:$E,week14!$AF:$AF,$A6)</f>
        <v>0</v>
      </c>
      <c r="BT6" s="140">
        <f>SUMIFS(week15!$E:$E,week15!$F:$F,$A6)</f>
        <v>0</v>
      </c>
      <c r="BU6" s="141">
        <f>SUMIFS(week15!$E:$E,week15!$H:$H,$A6)</f>
        <v>0</v>
      </c>
      <c r="BV6" s="141">
        <f>SUMIFS(week15!$E:$E,week15!$J:$J,$A6)</f>
        <v>0</v>
      </c>
      <c r="BW6" s="141">
        <f>SUMIFS(week15!$E:$E,week15!$L:$L,$A6)</f>
        <v>0</v>
      </c>
      <c r="BX6" s="141">
        <f>SUMIFS(week15!$E:$E,week15!$N:$N,$A6)</f>
        <v>0</v>
      </c>
      <c r="BY6" s="141">
        <f>SUMIFS(week15!$E:$E,week15!$P:$P,$A6)</f>
        <v>0</v>
      </c>
      <c r="BZ6" s="141">
        <f>SUMIFS(week15!$E:$E,week15!$R:$R,$A6)</f>
        <v>0</v>
      </c>
      <c r="CA6" s="141">
        <f>SUMIFS(week15!$E:$E,week15!$T:$T,$A6)</f>
        <v>0</v>
      </c>
      <c r="CB6" s="141">
        <f>SUMIFS(week15!$E:$E,week15!$V:$V,$A6)</f>
        <v>0</v>
      </c>
      <c r="CC6" s="141">
        <f>SUMIFS(week15!$E:$E,week15!$X:$X,$A6)</f>
        <v>0</v>
      </c>
      <c r="CD6" s="141">
        <f>SUMIFS(week15!$E:$E,week15!$Z:$Z,$A6)</f>
        <v>0</v>
      </c>
      <c r="CE6" s="141">
        <f>SUMIFS(week15!$E:$E,week15!$AB:$AB,$A6)</f>
        <v>0</v>
      </c>
      <c r="CF6" s="141">
        <f>SUMIFS(week15!$E:$E,week15!$AD:$AD,$A6)</f>
        <v>0</v>
      </c>
      <c r="CG6" s="142">
        <f>SUMIFS(week15!$E:$E,week15!$AF:$AF,$A6)</f>
        <v>0</v>
      </c>
    </row>
    <row r="7" spans="1:85" s="699" customFormat="1">
      <c r="A7" s="139" t="s">
        <v>72</v>
      </c>
      <c r="B7" s="140">
        <f>SUMIFS(week6!$D:$D,week6!$E:$E,$A7)</f>
        <v>0</v>
      </c>
      <c r="C7" s="141">
        <f>SUMIFS(week6!$D:$D,week6!$G:$G,$A7)</f>
        <v>0</v>
      </c>
      <c r="D7" s="141">
        <f>SUMIFS(week6!$D:$D,week6!$I:$I,$A7)</f>
        <v>0</v>
      </c>
      <c r="E7" s="141">
        <f>SUMIFS(week6!$D:$D,week6!$K:$K,$A7)</f>
        <v>0</v>
      </c>
      <c r="F7" s="141">
        <f>SUMIFS(week6!$D:$D,week6!$M:$M,$A7)</f>
        <v>0</v>
      </c>
      <c r="G7" s="141">
        <f>SUMIFS(week6!$D:$D,week6!$O:$O,$A7)</f>
        <v>0</v>
      </c>
      <c r="H7" s="141">
        <f>SUMIFS(week6!$D:$D,week6!$Q:$Q,$A7)</f>
        <v>0</v>
      </c>
      <c r="I7" s="141">
        <f>SUMIFS(week6!$D:$D,week6!$S:$S,$A7)</f>
        <v>0</v>
      </c>
      <c r="J7" s="141">
        <f>SUMIFS(week6!$D:$D,week6!$U:$U,$A7)</f>
        <v>0</v>
      </c>
      <c r="K7" s="141">
        <f>SUMIFS(week6!$D:$D,week6!$W:$W,$A7)</f>
        <v>0</v>
      </c>
      <c r="L7" s="141">
        <f>SUMIFS(week6!$D:$D,week6!$Y:$Y,$A7)</f>
        <v>0</v>
      </c>
      <c r="M7" s="141">
        <f>SUMIFS(week6!$D:$D,week6!$AA:$AA,$A7)</f>
        <v>0</v>
      </c>
      <c r="N7" s="141">
        <f>SUMIFS(week6!$D:$D,week6!$AC:$AC,$A7)</f>
        <v>0</v>
      </c>
      <c r="O7" s="142">
        <f>SUMIFS(week6!$D:$D,week6!$AE:$AE,$A7)</f>
        <v>0</v>
      </c>
      <c r="P7" s="140">
        <f>SUMIFS(week11!$D:$D,week11!$E:$E,$A7)</f>
        <v>0</v>
      </c>
      <c r="Q7" s="141">
        <f>SUMIFS(week11!$D:$D,week11!$G:$G,$A7)</f>
        <v>0</v>
      </c>
      <c r="R7" s="141">
        <f>SUMIFS(week11!$D:$D,week11!$I:$I,$A7)</f>
        <v>0</v>
      </c>
      <c r="S7" s="141">
        <f>SUMIFS(week11!$D:$D,week11!$K:$K,$A7)</f>
        <v>0</v>
      </c>
      <c r="T7" s="141">
        <f>SUMIFS(week11!$D:$D,week11!$M:$M,$A7)</f>
        <v>0</v>
      </c>
      <c r="U7" s="141">
        <f>SUMIFS(week11!$D:$D,week11!$O:$O,$A7)</f>
        <v>0</v>
      </c>
      <c r="V7" s="141">
        <f>SUMIFS(week11!$D:$D,week11!$Q:$Q,$A7)</f>
        <v>0</v>
      </c>
      <c r="W7" s="141">
        <f>SUMIFS(week11!$D:$D,week11!$S:$S,$A7)</f>
        <v>0</v>
      </c>
      <c r="X7" s="141">
        <f>SUMIFS(week11!$D:$D,week11!$U:$U,$A7)</f>
        <v>0</v>
      </c>
      <c r="Y7" s="141">
        <f>SUMIFS(week11!$D:$D,week11!$W:$W,$A7)</f>
        <v>0</v>
      </c>
      <c r="Z7" s="141">
        <f>SUMIFS(week11!$D:$D,week11!$Y:$Y,$A7)</f>
        <v>0</v>
      </c>
      <c r="AA7" s="141">
        <f>SUMIFS(week11!$D:$D,week11!$AA:$AA,$A7)</f>
        <v>0</v>
      </c>
      <c r="AB7" s="141">
        <f>SUMIFS(week11!$D:$D,week11!$AC:$AC,$A7)</f>
        <v>0</v>
      </c>
      <c r="AC7" s="142">
        <f>SUMIFS(week11!$D:$D,week11!$AE:$AE,$A7)</f>
        <v>0</v>
      </c>
      <c r="AD7" s="140">
        <f>SUMIFS(week12!$D:$D,week12!$E:$E,$A7)</f>
        <v>0</v>
      </c>
      <c r="AE7" s="141">
        <f>SUMIFS(week12!$D:$D,week12!$G:$G,$A7)</f>
        <v>0</v>
      </c>
      <c r="AF7" s="141">
        <f>SUMIFS(week12!$D:$D,week12!$I:$I,$A7)</f>
        <v>0</v>
      </c>
      <c r="AG7" s="141">
        <f>SUMIFS(week12!$D:$D,week12!$K:$K,$A7)</f>
        <v>0</v>
      </c>
      <c r="AH7" s="141">
        <f>SUMIFS(week12!$D:$D,week12!$M:$M,$A7)</f>
        <v>0</v>
      </c>
      <c r="AI7" s="141">
        <f>SUMIFS(week12!$D:$D,week12!$O:$O,$A7)</f>
        <v>0</v>
      </c>
      <c r="AJ7" s="141">
        <f>SUMIFS(week12!$D:$D,week12!$Q:$Q,$A7)</f>
        <v>0</v>
      </c>
      <c r="AK7" s="141">
        <f>SUMIFS(week12!$D:$D,week12!$S:$S,$A7)</f>
        <v>0</v>
      </c>
      <c r="AL7" s="141">
        <f>SUMIFS(week12!$D:$D,week12!$U:$U,$A7)</f>
        <v>0</v>
      </c>
      <c r="AM7" s="141">
        <f>SUMIFS(week12!$D:$D,week12!$W:$W,$A7)</f>
        <v>0</v>
      </c>
      <c r="AN7" s="141">
        <f>SUMIFS(week12!$D:$D,week12!$Y:$Y,$A7)</f>
        <v>0</v>
      </c>
      <c r="AO7" s="141">
        <f>SUMIFS(week12!$D:$D,week12!$AA:$AA,$A7)</f>
        <v>0</v>
      </c>
      <c r="AP7" s="141">
        <f>SUMIFS(week12!$D:$D,week12!$AC:$AC,$A7)</f>
        <v>0</v>
      </c>
      <c r="AQ7" s="142">
        <f>SUMIFS(week12!$D:$D,week12!$AE:$AE,$A7)</f>
        <v>0</v>
      </c>
      <c r="AR7" s="140">
        <f>SUMIFS(week13!$E:$E,week13!$F:$F,$A7)</f>
        <v>0</v>
      </c>
      <c r="AS7" s="141">
        <f>SUMIFS(week13!$E:$E,week13!$H:$H,$A7)</f>
        <v>0</v>
      </c>
      <c r="AT7" s="141">
        <f>SUMIFS(week13!$E:$E,week13!$J:$J,$A7)</f>
        <v>0</v>
      </c>
      <c r="AU7" s="141">
        <f>SUMIFS(week13!$E:$E,week13!$L:$L,$A7)</f>
        <v>0</v>
      </c>
      <c r="AV7" s="141">
        <f>SUMIFS(week13!$E:$E,week13!$N:$N,$A7)</f>
        <v>0</v>
      </c>
      <c r="AW7" s="141">
        <f>SUMIFS(week13!$E:$E,week13!$P:$P,$A7)</f>
        <v>0</v>
      </c>
      <c r="AX7" s="141">
        <f>SUMIFS(week13!$E:$E,week13!$R:$R,$A7)</f>
        <v>0</v>
      </c>
      <c r="AY7" s="141">
        <f>SUMIFS(week13!$E:$E,week13!$T:$T,$A7)</f>
        <v>0</v>
      </c>
      <c r="AZ7" s="141">
        <f>SUMIFS(week13!$E:$E,week13!$V:$V,$A7)</f>
        <v>0</v>
      </c>
      <c r="BA7" s="141">
        <f>SUMIFS(week13!$E:$E,week13!$X:$X,$A7)</f>
        <v>0</v>
      </c>
      <c r="BB7" s="141">
        <f>SUMIFS(week13!$E:$E,week13!$Z:$Z,$A7)</f>
        <v>0</v>
      </c>
      <c r="BC7" s="141">
        <f>SUMIFS(week13!$E:$E,week13!$AB:$AB,$A7)</f>
        <v>0</v>
      </c>
      <c r="BD7" s="141">
        <f>SUMIFS(week13!$E:$E,week13!$AD:$AD,$A7)</f>
        <v>0</v>
      </c>
      <c r="BE7" s="142">
        <f>SUMIFS(week13!$E:$E,week13!$AF:$AF,$A7)</f>
        <v>0</v>
      </c>
      <c r="BF7" s="140">
        <f>SUMIFS(week14!$E:$E,week14!$F:$F,$A7)</f>
        <v>0</v>
      </c>
      <c r="BG7" s="141">
        <f>SUMIFS(week14!$E:$E,week14!$H:$H,$A7)</f>
        <v>0</v>
      </c>
      <c r="BH7" s="141">
        <f>SUMIFS(week14!$E:$E,week14!$J:$J,$A7)</f>
        <v>0</v>
      </c>
      <c r="BI7" s="141">
        <f>SUMIFS(week14!$E:$E,week14!$L:$L,$A7)</f>
        <v>0</v>
      </c>
      <c r="BJ7" s="141">
        <f>SUMIFS(week14!$E:$E,week14!$N:$N,$A7)</f>
        <v>0</v>
      </c>
      <c r="BK7" s="141">
        <f>SUMIFS(week14!$E:$E,week14!$P:$P,$A7)</f>
        <v>0</v>
      </c>
      <c r="BL7" s="141">
        <f>SUMIFS(week14!$E:$E,week14!$R:$R,$A7)</f>
        <v>0</v>
      </c>
      <c r="BM7" s="141">
        <f>SUMIFS(week14!$E:$E,week14!$T:$T,$A7)</f>
        <v>0</v>
      </c>
      <c r="BN7" s="141">
        <f>SUMIFS(week14!$E:$E,week14!$V:$V,$A7)</f>
        <v>0</v>
      </c>
      <c r="BO7" s="141">
        <f>SUMIFS(week14!$E:$E,week14!$X:$X,$A7)</f>
        <v>0</v>
      </c>
      <c r="BP7" s="141">
        <f>SUMIFS(week14!$E:$E,week14!$Z:$Z,$A7)</f>
        <v>0</v>
      </c>
      <c r="BQ7" s="141">
        <f>SUMIFS(week14!$E:$E,week14!$AB:$AB,$A7)</f>
        <v>0</v>
      </c>
      <c r="BR7" s="141">
        <f>SUMIFS(week14!$E:$E,week14!$AD:$AD,$A7)</f>
        <v>0</v>
      </c>
      <c r="BS7" s="142">
        <f>SUMIFS(week14!$E:$E,week14!$AF:$AF,$A7)</f>
        <v>0</v>
      </c>
      <c r="BT7" s="140">
        <f>SUMIFS(week15!$E:$E,week15!$F:$F,$A7)</f>
        <v>0</v>
      </c>
      <c r="BU7" s="141">
        <f>SUMIFS(week15!$E:$E,week15!$H:$H,$A7)</f>
        <v>0</v>
      </c>
      <c r="BV7" s="141">
        <f>SUMIFS(week15!$E:$E,week15!$J:$J,$A7)</f>
        <v>0</v>
      </c>
      <c r="BW7" s="141">
        <f>SUMIFS(week15!$E:$E,week15!$L:$L,$A7)</f>
        <v>0</v>
      </c>
      <c r="BX7" s="141">
        <f>SUMIFS(week15!$E:$E,week15!$N:$N,$A7)</f>
        <v>0</v>
      </c>
      <c r="BY7" s="141">
        <f>SUMIFS(week15!$E:$E,week15!$P:$P,$A7)</f>
        <v>0</v>
      </c>
      <c r="BZ7" s="141">
        <f>SUMIFS(week15!$E:$E,week15!$R:$R,$A7)</f>
        <v>0</v>
      </c>
      <c r="CA7" s="141">
        <f>SUMIFS(week15!$E:$E,week15!$T:$T,$A7)</f>
        <v>0</v>
      </c>
      <c r="CB7" s="141">
        <f>SUMIFS(week15!$E:$E,week15!$V:$V,$A7)</f>
        <v>0</v>
      </c>
      <c r="CC7" s="141">
        <f>SUMIFS(week15!$E:$E,week15!$X:$X,$A7)</f>
        <v>0</v>
      </c>
      <c r="CD7" s="141">
        <f>SUMIFS(week15!$E:$E,week15!$Z:$Z,$A7)</f>
        <v>0</v>
      </c>
      <c r="CE7" s="141">
        <f>SUMIFS(week15!$E:$E,week15!$AB:$AB,$A7)</f>
        <v>0</v>
      </c>
      <c r="CF7" s="141">
        <f>SUMIFS(week15!$E:$E,week15!$AD:$AD,$A7)</f>
        <v>0</v>
      </c>
      <c r="CG7" s="142">
        <f>SUMIFS(week15!$E:$E,week15!$AF:$AF,$A7)</f>
        <v>0</v>
      </c>
    </row>
    <row r="8" spans="1:85">
      <c r="A8" s="139" t="s">
        <v>73</v>
      </c>
      <c r="B8" s="140">
        <f>SUMIFS(week6!$D:$D,week6!$E:$E,$A8)</f>
        <v>0</v>
      </c>
      <c r="C8" s="141">
        <f>SUMIFS(week6!$D:$D,week6!$G:$G,$A8)</f>
        <v>0</v>
      </c>
      <c r="D8" s="141">
        <f>SUMIFS(week6!$D:$D,week6!$I:$I,$A8)</f>
        <v>0</v>
      </c>
      <c r="E8" s="141">
        <f>SUMIFS(week6!$D:$D,week6!$K:$K,$A8)</f>
        <v>0</v>
      </c>
      <c r="F8" s="141">
        <f>SUMIFS(week6!$D:$D,week6!$M:$M,$A8)</f>
        <v>0</v>
      </c>
      <c r="G8" s="141">
        <f>SUMIFS(week6!$D:$D,week6!$O:$O,$A8)</f>
        <v>0</v>
      </c>
      <c r="H8" s="141">
        <f>SUMIFS(week6!$D:$D,week6!$Q:$Q,$A8)</f>
        <v>0</v>
      </c>
      <c r="I8" s="141">
        <f>SUMIFS(week6!$D:$D,week6!$S:$S,$A8)</f>
        <v>0</v>
      </c>
      <c r="J8" s="141">
        <f>SUMIFS(week6!$D:$D,week6!$U:$U,$A8)</f>
        <v>0</v>
      </c>
      <c r="K8" s="141">
        <f>SUMIFS(week6!$D:$D,week6!$W:$W,$A8)</f>
        <v>0</v>
      </c>
      <c r="L8" s="141">
        <f>SUMIFS(week6!$D:$D,week6!$Y:$Y,$A8)</f>
        <v>0</v>
      </c>
      <c r="M8" s="141">
        <f>SUMIFS(week6!$D:$D,week6!$AA:$AA,$A8)</f>
        <v>0</v>
      </c>
      <c r="N8" s="141">
        <f>SUMIFS(week6!$D:$D,week6!$AC:$AC,$A8)</f>
        <v>0</v>
      </c>
      <c r="O8" s="142">
        <f>SUMIFS(week6!$D:$D,week6!$AE:$AE,$A8)</f>
        <v>0</v>
      </c>
      <c r="P8" s="140">
        <f>SUMIFS(week11!$D:$D,week11!$E:$E,$A8)</f>
        <v>0</v>
      </c>
      <c r="Q8" s="141">
        <f>SUMIFS(week11!$D:$D,week11!$G:$G,$A8)</f>
        <v>0</v>
      </c>
      <c r="R8" s="141">
        <f>SUMIFS(week11!$D:$D,week11!$I:$I,$A8)</f>
        <v>0</v>
      </c>
      <c r="S8" s="141">
        <f>SUMIFS(week11!$D:$D,week11!$K:$K,$A8)</f>
        <v>0</v>
      </c>
      <c r="T8" s="141">
        <f>SUMIFS(week11!$D:$D,week11!$M:$M,$A8)</f>
        <v>0</v>
      </c>
      <c r="U8" s="141">
        <f>SUMIFS(week11!$D:$D,week11!$O:$O,$A8)</f>
        <v>0</v>
      </c>
      <c r="V8" s="141">
        <f>SUMIFS(week11!$D:$D,week11!$Q:$Q,$A8)</f>
        <v>0</v>
      </c>
      <c r="W8" s="141">
        <f>SUMIFS(week11!$D:$D,week11!$S:$S,$A8)</f>
        <v>0</v>
      </c>
      <c r="X8" s="141">
        <f>SUMIFS(week11!$D:$D,week11!$U:$U,$A8)</f>
        <v>0</v>
      </c>
      <c r="Y8" s="141">
        <f>SUMIFS(week11!$D:$D,week11!$W:$W,$A8)</f>
        <v>0</v>
      </c>
      <c r="Z8" s="141">
        <f>SUMIFS(week11!$D:$D,week11!$Y:$Y,$A8)</f>
        <v>0</v>
      </c>
      <c r="AA8" s="141">
        <f>SUMIFS(week11!$D:$D,week11!$AA:$AA,$A8)</f>
        <v>0</v>
      </c>
      <c r="AB8" s="141">
        <f>SUMIFS(week11!$D:$D,week11!$AC:$AC,$A8)</f>
        <v>0</v>
      </c>
      <c r="AC8" s="142">
        <f>SUMIFS(week11!$D:$D,week11!$AE:$AE,$A8)</f>
        <v>0</v>
      </c>
      <c r="AD8" s="140">
        <f>SUMIFS(week12!$D:$D,week12!$E:$E,$A8)</f>
        <v>0</v>
      </c>
      <c r="AE8" s="141">
        <f>SUMIFS(week12!$D:$D,week12!$G:$G,$A8)</f>
        <v>0</v>
      </c>
      <c r="AF8" s="141">
        <f>SUMIFS(week12!$D:$D,week12!$I:$I,$A8)</f>
        <v>0</v>
      </c>
      <c r="AG8" s="141">
        <f>SUMIFS(week12!$D:$D,week12!$K:$K,$A8)</f>
        <v>0</v>
      </c>
      <c r="AH8" s="141">
        <f>SUMIFS(week12!$D:$D,week12!$M:$M,$A8)</f>
        <v>0</v>
      </c>
      <c r="AI8" s="141">
        <f>SUMIFS(week12!$D:$D,week12!$O:$O,$A8)</f>
        <v>0</v>
      </c>
      <c r="AJ8" s="141">
        <f>SUMIFS(week12!$D:$D,week12!$Q:$Q,$A8)</f>
        <v>0</v>
      </c>
      <c r="AK8" s="141">
        <f>SUMIFS(week12!$D:$D,week12!$S:$S,$A8)</f>
        <v>0</v>
      </c>
      <c r="AL8" s="141">
        <f>SUMIFS(week12!$D:$D,week12!$U:$U,$A8)</f>
        <v>0</v>
      </c>
      <c r="AM8" s="141">
        <f>SUMIFS(week12!$D:$D,week12!$W:$W,$A8)</f>
        <v>0</v>
      </c>
      <c r="AN8" s="141">
        <f>SUMIFS(week12!$D:$D,week12!$Y:$Y,$A8)</f>
        <v>0</v>
      </c>
      <c r="AO8" s="141">
        <f>SUMIFS(week12!$D:$D,week12!$AA:$AA,$A8)</f>
        <v>0</v>
      </c>
      <c r="AP8" s="141">
        <f>SUMIFS(week12!$D:$D,week12!$AC:$AC,$A8)</f>
        <v>0</v>
      </c>
      <c r="AQ8" s="142">
        <f>SUMIFS(week12!$D:$D,week12!$AE:$AE,$A8)</f>
        <v>0</v>
      </c>
      <c r="AR8" s="140">
        <f>SUMIFS(week13!$E:$E,week13!$F:$F,$A8)</f>
        <v>0</v>
      </c>
      <c r="AS8" s="141">
        <f>SUMIFS(week13!$E:$E,week13!$H:$H,$A8)</f>
        <v>0</v>
      </c>
      <c r="AT8" s="141">
        <f>SUMIFS(week13!$E:$E,week13!$J:$J,$A8)</f>
        <v>0</v>
      </c>
      <c r="AU8" s="141">
        <f>SUMIFS(week13!$E:$E,week13!$L:$L,$A8)</f>
        <v>0</v>
      </c>
      <c r="AV8" s="141">
        <f>SUMIFS(week13!$E:$E,week13!$N:$N,$A8)</f>
        <v>0</v>
      </c>
      <c r="AW8" s="141">
        <f>SUMIFS(week13!$E:$E,week13!$P:$P,$A8)</f>
        <v>0</v>
      </c>
      <c r="AX8" s="141">
        <f>SUMIFS(week13!$E:$E,week13!$R:$R,$A8)</f>
        <v>0</v>
      </c>
      <c r="AY8" s="141">
        <f>SUMIFS(week13!$E:$E,week13!$T:$T,$A8)</f>
        <v>0</v>
      </c>
      <c r="AZ8" s="141">
        <f>SUMIFS(week13!$E:$E,week13!$V:$V,$A8)</f>
        <v>0</v>
      </c>
      <c r="BA8" s="141">
        <f>SUMIFS(week13!$E:$E,week13!$X:$X,$A8)</f>
        <v>0</v>
      </c>
      <c r="BB8" s="141">
        <f>SUMIFS(week13!$E:$E,week13!$Z:$Z,$A8)</f>
        <v>0</v>
      </c>
      <c r="BC8" s="141">
        <f>SUMIFS(week13!$E:$E,week13!$AB:$AB,$A8)</f>
        <v>0</v>
      </c>
      <c r="BD8" s="141">
        <f>SUMIFS(week13!$E:$E,week13!$AD:$AD,$A8)</f>
        <v>0</v>
      </c>
      <c r="BE8" s="142">
        <f>SUMIFS(week13!$E:$E,week13!$AF:$AF,$A8)</f>
        <v>0</v>
      </c>
      <c r="BF8" s="140">
        <f>SUMIFS(week14!$E:$E,week14!$F:$F,$A8)</f>
        <v>0</v>
      </c>
      <c r="BG8" s="141">
        <f>SUMIFS(week14!$E:$E,week14!$H:$H,$A8)</f>
        <v>0</v>
      </c>
      <c r="BH8" s="141">
        <f>SUMIFS(week14!$E:$E,week14!$J:$J,$A8)</f>
        <v>0</v>
      </c>
      <c r="BI8" s="141">
        <f>SUMIFS(week14!$E:$E,week14!$L:$L,$A8)</f>
        <v>0</v>
      </c>
      <c r="BJ8" s="141">
        <f>SUMIFS(week14!$E:$E,week14!$N:$N,$A8)</f>
        <v>0</v>
      </c>
      <c r="BK8" s="141">
        <f>SUMIFS(week14!$E:$E,week14!$P:$P,$A8)</f>
        <v>0</v>
      </c>
      <c r="BL8" s="141">
        <f>SUMIFS(week14!$E:$E,week14!$R:$R,$A8)</f>
        <v>0</v>
      </c>
      <c r="BM8" s="141">
        <f>SUMIFS(week14!$E:$E,week14!$T:$T,$A8)</f>
        <v>0</v>
      </c>
      <c r="BN8" s="141">
        <f>SUMIFS(week14!$E:$E,week14!$V:$V,$A8)</f>
        <v>0</v>
      </c>
      <c r="BO8" s="141">
        <f>SUMIFS(week14!$E:$E,week14!$X:$X,$A8)</f>
        <v>0</v>
      </c>
      <c r="BP8" s="141">
        <f>SUMIFS(week14!$E:$E,week14!$Z:$Z,$A8)</f>
        <v>0</v>
      </c>
      <c r="BQ8" s="141">
        <f>SUMIFS(week14!$E:$E,week14!$AB:$AB,$A8)</f>
        <v>0</v>
      </c>
      <c r="BR8" s="141">
        <f>SUMIFS(week14!$E:$E,week14!$AD:$AD,$A8)</f>
        <v>0</v>
      </c>
      <c r="BS8" s="142">
        <f>SUMIFS(week14!$E:$E,week14!$AF:$AF,$A8)</f>
        <v>0</v>
      </c>
      <c r="BT8" s="140">
        <f>SUMIFS(week15!$E:$E,week15!$F:$F,$A8)</f>
        <v>0</v>
      </c>
      <c r="BU8" s="141">
        <f>SUMIFS(week15!$E:$E,week15!$H:$H,$A8)</f>
        <v>0</v>
      </c>
      <c r="BV8" s="141">
        <f>SUMIFS(week15!$E:$E,week15!$J:$J,$A8)</f>
        <v>0</v>
      </c>
      <c r="BW8" s="141">
        <f>SUMIFS(week15!$E:$E,week15!$L:$L,$A8)</f>
        <v>0</v>
      </c>
      <c r="BX8" s="141">
        <f>SUMIFS(week15!$E:$E,week15!$N:$N,$A8)</f>
        <v>0</v>
      </c>
      <c r="BY8" s="141">
        <f>SUMIFS(week15!$E:$E,week15!$P:$P,$A8)</f>
        <v>0</v>
      </c>
      <c r="BZ8" s="141">
        <f>SUMIFS(week15!$E:$E,week15!$R:$R,$A8)</f>
        <v>0</v>
      </c>
      <c r="CA8" s="141">
        <f>SUMIFS(week15!$E:$E,week15!$T:$T,$A8)</f>
        <v>0</v>
      </c>
      <c r="CB8" s="141">
        <f>SUMIFS(week15!$E:$E,week15!$V:$V,$A8)</f>
        <v>0</v>
      </c>
      <c r="CC8" s="141">
        <f>SUMIFS(week15!$E:$E,week15!$X:$X,$A8)</f>
        <v>0</v>
      </c>
      <c r="CD8" s="141">
        <f>SUMIFS(week15!$E:$E,week15!$Z:$Z,$A8)</f>
        <v>0</v>
      </c>
      <c r="CE8" s="141">
        <f>SUMIFS(week15!$E:$E,week15!$AB:$AB,$A8)</f>
        <v>0</v>
      </c>
      <c r="CF8" s="141">
        <f>SUMIFS(week15!$E:$E,week15!$AD:$AD,$A8)</f>
        <v>0</v>
      </c>
      <c r="CG8" s="142">
        <f>SUMIFS(week15!$E:$E,week15!$AF:$AF,$A8)</f>
        <v>0</v>
      </c>
    </row>
    <row r="9" spans="1:85">
      <c r="A9" s="139" t="s">
        <v>91</v>
      </c>
      <c r="B9" s="140">
        <f>SUMIFS(week6!$D:$D,week6!$E:$E,$A9)</f>
        <v>0</v>
      </c>
      <c r="C9" s="141">
        <f>SUMIFS(week6!$D:$D,week6!$G:$G,$A9)</f>
        <v>0</v>
      </c>
      <c r="D9" s="141">
        <f>SUMIFS(week6!$D:$D,week6!$I:$I,$A9)</f>
        <v>0</v>
      </c>
      <c r="E9" s="141">
        <f>SUMIFS(week6!$D:$D,week6!$K:$K,$A9)</f>
        <v>0</v>
      </c>
      <c r="F9" s="141">
        <f>SUMIFS(week6!$D:$D,week6!$M:$M,$A9)</f>
        <v>0</v>
      </c>
      <c r="G9" s="141">
        <f>SUMIFS(week6!$D:$D,week6!$O:$O,$A9)</f>
        <v>0</v>
      </c>
      <c r="H9" s="141">
        <f>SUMIFS(week6!$D:$D,week6!$Q:$Q,$A9)</f>
        <v>0</v>
      </c>
      <c r="I9" s="141">
        <f>SUMIFS(week6!$D:$D,week6!$S:$S,$A9)</f>
        <v>0</v>
      </c>
      <c r="J9" s="141">
        <f>SUMIFS(week6!$D:$D,week6!$U:$U,$A9)</f>
        <v>0</v>
      </c>
      <c r="K9" s="141">
        <f>SUMIFS(week6!$D:$D,week6!$W:$W,$A9)</f>
        <v>0</v>
      </c>
      <c r="L9" s="141">
        <f>SUMIFS(week6!$D:$D,week6!$Y:$Y,$A9)</f>
        <v>0</v>
      </c>
      <c r="M9" s="141">
        <f>SUMIFS(week6!$D:$D,week6!$AA:$AA,$A9)</f>
        <v>0</v>
      </c>
      <c r="N9" s="141">
        <f>SUMIFS(week6!$D:$D,week6!$AC:$AC,$A9)</f>
        <v>0</v>
      </c>
      <c r="O9" s="142">
        <f>SUMIFS(week6!$D:$D,week6!$AE:$AE,$A9)</f>
        <v>0</v>
      </c>
      <c r="P9" s="140">
        <f>SUMIFS(week11!$D:$D,week11!$E:$E,$A9)</f>
        <v>0</v>
      </c>
      <c r="Q9" s="141">
        <f>SUMIFS(week11!$D:$D,week11!$G:$G,$A9)</f>
        <v>0</v>
      </c>
      <c r="R9" s="141">
        <f>SUMIFS(week11!$D:$D,week11!$I:$I,$A9)</f>
        <v>0</v>
      </c>
      <c r="S9" s="141">
        <f>SUMIFS(week11!$D:$D,week11!$K:$K,$A9)</f>
        <v>0</v>
      </c>
      <c r="T9" s="141">
        <f>SUMIFS(week11!$D:$D,week11!$M:$M,$A9)</f>
        <v>0</v>
      </c>
      <c r="U9" s="141">
        <f>SUMIFS(week11!$D:$D,week11!$O:$O,$A9)</f>
        <v>0</v>
      </c>
      <c r="V9" s="141">
        <f>SUMIFS(week11!$D:$D,week11!$Q:$Q,$A9)</f>
        <v>0</v>
      </c>
      <c r="W9" s="141">
        <f>SUMIFS(week11!$D:$D,week11!$S:$S,$A9)</f>
        <v>0</v>
      </c>
      <c r="X9" s="141">
        <f>SUMIFS(week11!$D:$D,week11!$U:$U,$A9)</f>
        <v>0</v>
      </c>
      <c r="Y9" s="141">
        <f>SUMIFS(week11!$D:$D,week11!$W:$W,$A9)</f>
        <v>0</v>
      </c>
      <c r="Z9" s="141">
        <f>SUMIFS(week11!$D:$D,week11!$Y:$Y,$A9)</f>
        <v>0</v>
      </c>
      <c r="AA9" s="141">
        <f>SUMIFS(week11!$D:$D,week11!$AA:$AA,$A9)</f>
        <v>0</v>
      </c>
      <c r="AB9" s="141">
        <f>SUMIFS(week11!$D:$D,week11!$AC:$AC,$A9)</f>
        <v>0</v>
      </c>
      <c r="AC9" s="142">
        <f>SUMIFS(week11!$D:$D,week11!$AE:$AE,$A9)</f>
        <v>0</v>
      </c>
      <c r="AD9" s="140">
        <f>SUMIFS(week12!$D:$D,week12!$E:$E,$A9)</f>
        <v>0</v>
      </c>
      <c r="AE9" s="141">
        <f>SUMIFS(week12!$D:$D,week12!$G:$G,$A9)</f>
        <v>0</v>
      </c>
      <c r="AF9" s="141">
        <f>SUMIFS(week12!$D:$D,week12!$I:$I,$A9)</f>
        <v>0</v>
      </c>
      <c r="AG9" s="141">
        <f>SUMIFS(week12!$D:$D,week12!$K:$K,$A9)</f>
        <v>0</v>
      </c>
      <c r="AH9" s="141">
        <f>SUMIFS(week12!$D:$D,week12!$M:$M,$A9)</f>
        <v>0</v>
      </c>
      <c r="AI9" s="141">
        <f>SUMIFS(week12!$D:$D,week12!$O:$O,$A9)</f>
        <v>0</v>
      </c>
      <c r="AJ9" s="141">
        <f>SUMIFS(week12!$D:$D,week12!$Q:$Q,$A9)</f>
        <v>0</v>
      </c>
      <c r="AK9" s="141">
        <f>SUMIFS(week12!$D:$D,week12!$S:$S,$A9)</f>
        <v>0</v>
      </c>
      <c r="AL9" s="141">
        <f>SUMIFS(week12!$D:$D,week12!$U:$U,$A9)</f>
        <v>0</v>
      </c>
      <c r="AM9" s="141">
        <f>SUMIFS(week12!$D:$D,week12!$W:$W,$A9)</f>
        <v>0</v>
      </c>
      <c r="AN9" s="141">
        <f>SUMIFS(week12!$D:$D,week12!$Y:$Y,$A9)</f>
        <v>0</v>
      </c>
      <c r="AO9" s="141">
        <f>SUMIFS(week12!$D:$D,week12!$AA:$AA,$A9)</f>
        <v>0</v>
      </c>
      <c r="AP9" s="141">
        <f>SUMIFS(week12!$D:$D,week12!$AC:$AC,$A9)</f>
        <v>0</v>
      </c>
      <c r="AQ9" s="142">
        <f>SUMIFS(week12!$D:$D,week12!$AE:$AE,$A9)</f>
        <v>0</v>
      </c>
      <c r="AR9" s="140">
        <f>SUMIFS(week13!$E:$E,week13!$F:$F,$A9)</f>
        <v>0</v>
      </c>
      <c r="AS9" s="141">
        <f>SUMIFS(week13!$E:$E,week13!$H:$H,$A9)</f>
        <v>0</v>
      </c>
      <c r="AT9" s="141">
        <f>SUMIFS(week13!$E:$E,week13!$J:$J,$A9)</f>
        <v>0</v>
      </c>
      <c r="AU9" s="141">
        <f>SUMIFS(week13!$E:$E,week13!$L:$L,$A9)</f>
        <v>0</v>
      </c>
      <c r="AV9" s="141">
        <f>SUMIFS(week13!$E:$E,week13!$N:$N,$A9)</f>
        <v>0</v>
      </c>
      <c r="AW9" s="141">
        <f>SUMIFS(week13!$E:$E,week13!$P:$P,$A9)</f>
        <v>0</v>
      </c>
      <c r="AX9" s="141">
        <f>SUMIFS(week13!$E:$E,week13!$R:$R,$A9)</f>
        <v>0</v>
      </c>
      <c r="AY9" s="141">
        <f>SUMIFS(week13!$E:$E,week13!$T:$T,$A9)</f>
        <v>0</v>
      </c>
      <c r="AZ9" s="141">
        <f>SUMIFS(week13!$E:$E,week13!$V:$V,$A9)</f>
        <v>0</v>
      </c>
      <c r="BA9" s="141">
        <f>SUMIFS(week13!$E:$E,week13!$X:$X,$A9)</f>
        <v>0</v>
      </c>
      <c r="BB9" s="141">
        <f>SUMIFS(week13!$E:$E,week13!$Z:$Z,$A9)</f>
        <v>0</v>
      </c>
      <c r="BC9" s="141">
        <f>SUMIFS(week13!$E:$E,week13!$AB:$AB,$A9)</f>
        <v>0</v>
      </c>
      <c r="BD9" s="141">
        <f>SUMIFS(week13!$E:$E,week13!$AD:$AD,$A9)</f>
        <v>0</v>
      </c>
      <c r="BE9" s="142">
        <f>SUMIFS(week13!$E:$E,week13!$AF:$AF,$A9)</f>
        <v>0</v>
      </c>
      <c r="BF9" s="140">
        <f>SUMIFS(week14!$E:$E,week14!$F:$F,$A9)</f>
        <v>0</v>
      </c>
      <c r="BG9" s="141">
        <f>SUMIFS(week14!$E:$E,week14!$H:$H,$A9)</f>
        <v>0</v>
      </c>
      <c r="BH9" s="141">
        <f>SUMIFS(week14!$E:$E,week14!$J:$J,$A9)</f>
        <v>0</v>
      </c>
      <c r="BI9" s="141">
        <f>SUMIFS(week14!$E:$E,week14!$L:$L,$A9)</f>
        <v>0</v>
      </c>
      <c r="BJ9" s="141">
        <f>SUMIFS(week14!$E:$E,week14!$N:$N,$A9)</f>
        <v>0</v>
      </c>
      <c r="BK9" s="141">
        <f>SUMIFS(week14!$E:$E,week14!$P:$P,$A9)</f>
        <v>0</v>
      </c>
      <c r="BL9" s="141">
        <f>SUMIFS(week14!$E:$E,week14!$R:$R,$A9)</f>
        <v>0</v>
      </c>
      <c r="BM9" s="141">
        <f>SUMIFS(week14!$E:$E,week14!$T:$T,$A9)</f>
        <v>0</v>
      </c>
      <c r="BN9" s="141">
        <f>SUMIFS(week14!$E:$E,week14!$V:$V,$A9)</f>
        <v>0</v>
      </c>
      <c r="BO9" s="141">
        <f>SUMIFS(week14!$E:$E,week14!$X:$X,$A9)</f>
        <v>0</v>
      </c>
      <c r="BP9" s="141">
        <f>SUMIFS(week14!$E:$E,week14!$Z:$Z,$A9)</f>
        <v>0</v>
      </c>
      <c r="BQ9" s="141">
        <f>SUMIFS(week14!$E:$E,week14!$AB:$AB,$A9)</f>
        <v>0</v>
      </c>
      <c r="BR9" s="141">
        <f>SUMIFS(week14!$E:$E,week14!$AD:$AD,$A9)</f>
        <v>0</v>
      </c>
      <c r="BS9" s="142">
        <f>SUMIFS(week14!$E:$E,week14!$AF:$AF,$A9)</f>
        <v>0</v>
      </c>
      <c r="BT9" s="140">
        <f>SUMIFS(week15!$E:$E,week15!$F:$F,$A9)</f>
        <v>0</v>
      </c>
      <c r="BU9" s="141">
        <f>SUMIFS(week15!$E:$E,week15!$H:$H,$A9)</f>
        <v>0</v>
      </c>
      <c r="BV9" s="141">
        <f>SUMIFS(week15!$E:$E,week15!$J:$J,$A9)</f>
        <v>0</v>
      </c>
      <c r="BW9" s="141">
        <f>SUMIFS(week15!$E:$E,week15!$L:$L,$A9)</f>
        <v>0</v>
      </c>
      <c r="BX9" s="141">
        <f>SUMIFS(week15!$E:$E,week15!$N:$N,$A9)</f>
        <v>0</v>
      </c>
      <c r="BY9" s="141">
        <f>SUMIFS(week15!$E:$E,week15!$P:$P,$A9)</f>
        <v>0</v>
      </c>
      <c r="BZ9" s="141">
        <f>SUMIFS(week15!$E:$E,week15!$R:$R,$A9)</f>
        <v>0</v>
      </c>
      <c r="CA9" s="141">
        <f>SUMIFS(week15!$E:$E,week15!$T:$T,$A9)</f>
        <v>0</v>
      </c>
      <c r="CB9" s="141">
        <f>SUMIFS(week15!$E:$E,week15!$V:$V,$A9)</f>
        <v>0</v>
      </c>
      <c r="CC9" s="141">
        <f>SUMIFS(week15!$E:$E,week15!$X:$X,$A9)</f>
        <v>0</v>
      </c>
      <c r="CD9" s="141">
        <f>SUMIFS(week15!$E:$E,week15!$Z:$Z,$A9)</f>
        <v>0</v>
      </c>
      <c r="CE9" s="141">
        <f>SUMIFS(week15!$E:$E,week15!$AB:$AB,$A9)</f>
        <v>0</v>
      </c>
      <c r="CF9" s="141">
        <f>SUMIFS(week15!$E:$E,week15!$AD:$AD,$A9)</f>
        <v>0</v>
      </c>
      <c r="CG9" s="142">
        <f>SUMIFS(week15!$E:$E,week15!$AF:$AF,$A9)</f>
        <v>0</v>
      </c>
    </row>
    <row r="10" spans="1:85" s="699" customFormat="1">
      <c r="A10" s="139" t="s">
        <v>74</v>
      </c>
      <c r="B10" s="140">
        <f>SUMIFS(week6!$D:$D,week6!$E:$E,$A10)</f>
        <v>0</v>
      </c>
      <c r="C10" s="141">
        <f>SUMIFS(week6!$D:$D,week6!$G:$G,$A10)</f>
        <v>0</v>
      </c>
      <c r="D10" s="141">
        <f>SUMIFS(week6!$D:$D,week6!$I:$I,$A10)</f>
        <v>0</v>
      </c>
      <c r="E10" s="141">
        <f>SUMIFS(week6!$D:$D,week6!$K:$K,$A10)</f>
        <v>0</v>
      </c>
      <c r="F10" s="141">
        <f>SUMIFS(week6!$D:$D,week6!$M:$M,$A10)</f>
        <v>0</v>
      </c>
      <c r="G10" s="141">
        <f>SUMIFS(week6!$D:$D,week6!$O:$O,$A10)</f>
        <v>0</v>
      </c>
      <c r="H10" s="141">
        <f>SUMIFS(week6!$D:$D,week6!$Q:$Q,$A10)</f>
        <v>0</v>
      </c>
      <c r="I10" s="141">
        <f>SUMIFS(week6!$D:$D,week6!$S:$S,$A10)</f>
        <v>0</v>
      </c>
      <c r="J10" s="141">
        <f>SUMIFS(week6!$D:$D,week6!$U:$U,$A10)</f>
        <v>0</v>
      </c>
      <c r="K10" s="141">
        <f>SUMIFS(week6!$D:$D,week6!$W:$W,$A10)</f>
        <v>0</v>
      </c>
      <c r="L10" s="141">
        <f>SUMIFS(week6!$D:$D,week6!$Y:$Y,$A10)</f>
        <v>0</v>
      </c>
      <c r="M10" s="141">
        <f>SUMIFS(week6!$D:$D,week6!$AA:$AA,$A10)</f>
        <v>0</v>
      </c>
      <c r="N10" s="141">
        <f>SUMIFS(week6!$D:$D,week6!$AC:$AC,$A10)</f>
        <v>0</v>
      </c>
      <c r="O10" s="142">
        <f>SUMIFS(week6!$D:$D,week6!$AE:$AE,$A10)</f>
        <v>0</v>
      </c>
      <c r="P10" s="140">
        <f>SUMIFS(week11!$D:$D,week11!$E:$E,$A10)</f>
        <v>0</v>
      </c>
      <c r="Q10" s="141">
        <f>SUMIFS(week11!$D:$D,week11!$G:$G,$A10)</f>
        <v>0</v>
      </c>
      <c r="R10" s="141">
        <f>SUMIFS(week11!$D:$D,week11!$I:$I,$A10)</f>
        <v>0</v>
      </c>
      <c r="S10" s="141">
        <f>SUMIFS(week11!$D:$D,week11!$K:$K,$A10)</f>
        <v>0</v>
      </c>
      <c r="T10" s="141">
        <f>SUMIFS(week11!$D:$D,week11!$M:$M,$A10)</f>
        <v>0</v>
      </c>
      <c r="U10" s="141">
        <f>SUMIFS(week11!$D:$D,week11!$O:$O,$A10)</f>
        <v>0</v>
      </c>
      <c r="V10" s="141">
        <f>SUMIFS(week11!$D:$D,week11!$Q:$Q,$A10)</f>
        <v>0</v>
      </c>
      <c r="W10" s="141">
        <f>SUMIFS(week11!$D:$D,week11!$S:$S,$A10)</f>
        <v>0</v>
      </c>
      <c r="X10" s="141">
        <f>SUMIFS(week11!$D:$D,week11!$U:$U,$A10)</f>
        <v>0</v>
      </c>
      <c r="Y10" s="141">
        <f>SUMIFS(week11!$D:$D,week11!$W:$W,$A10)</f>
        <v>0</v>
      </c>
      <c r="Z10" s="141">
        <f>SUMIFS(week11!$D:$D,week11!$Y:$Y,$A10)</f>
        <v>0</v>
      </c>
      <c r="AA10" s="141">
        <f>SUMIFS(week11!$D:$D,week11!$AA:$AA,$A10)</f>
        <v>0</v>
      </c>
      <c r="AB10" s="141">
        <f>SUMIFS(week11!$D:$D,week11!$AC:$AC,$A10)</f>
        <v>0</v>
      </c>
      <c r="AC10" s="142">
        <f>SUMIFS(week11!$D:$D,week11!$AE:$AE,$A10)</f>
        <v>0</v>
      </c>
      <c r="AD10" s="140">
        <f>SUMIFS(week12!$D:$D,week12!$E:$E,$A10)</f>
        <v>0</v>
      </c>
      <c r="AE10" s="141">
        <f>SUMIFS(week12!$D:$D,week12!$G:$G,$A10)</f>
        <v>0</v>
      </c>
      <c r="AF10" s="141">
        <f>SUMIFS(week12!$D:$D,week12!$I:$I,$A10)</f>
        <v>0</v>
      </c>
      <c r="AG10" s="141">
        <f>SUMIFS(week12!$D:$D,week12!$K:$K,$A10)</f>
        <v>0</v>
      </c>
      <c r="AH10" s="141">
        <f>SUMIFS(week12!$D:$D,week12!$M:$M,$A10)</f>
        <v>0</v>
      </c>
      <c r="AI10" s="141">
        <f>SUMIFS(week12!$D:$D,week12!$O:$O,$A10)</f>
        <v>0</v>
      </c>
      <c r="AJ10" s="141">
        <f>SUMIFS(week12!$D:$D,week12!$Q:$Q,$A10)</f>
        <v>0</v>
      </c>
      <c r="AK10" s="141">
        <f>SUMIFS(week12!$D:$D,week12!$S:$S,$A10)</f>
        <v>0</v>
      </c>
      <c r="AL10" s="141">
        <f>SUMIFS(week12!$D:$D,week12!$U:$U,$A10)</f>
        <v>0</v>
      </c>
      <c r="AM10" s="141">
        <f>SUMIFS(week12!$D:$D,week12!$W:$W,$A10)</f>
        <v>0</v>
      </c>
      <c r="AN10" s="141">
        <f>SUMIFS(week12!$D:$D,week12!$Y:$Y,$A10)</f>
        <v>0</v>
      </c>
      <c r="AO10" s="141">
        <f>SUMIFS(week12!$D:$D,week12!$AA:$AA,$A10)</f>
        <v>0</v>
      </c>
      <c r="AP10" s="141">
        <f>SUMIFS(week12!$D:$D,week12!$AC:$AC,$A10)</f>
        <v>0</v>
      </c>
      <c r="AQ10" s="142">
        <f>SUMIFS(week12!$D:$D,week12!$AE:$AE,$A10)</f>
        <v>0</v>
      </c>
      <c r="AR10" s="140">
        <f>SUMIFS(week13!$E:$E,week13!$F:$F,$A10)</f>
        <v>0</v>
      </c>
      <c r="AS10" s="141">
        <f>SUMIFS(week13!$E:$E,week13!$H:$H,$A10)</f>
        <v>0</v>
      </c>
      <c r="AT10" s="141">
        <f>SUMIFS(week13!$E:$E,week13!$J:$J,$A10)</f>
        <v>0</v>
      </c>
      <c r="AU10" s="141">
        <f>SUMIFS(week13!$E:$E,week13!$L:$L,$A10)</f>
        <v>0</v>
      </c>
      <c r="AV10" s="141">
        <f>SUMIFS(week13!$E:$E,week13!$N:$N,$A10)</f>
        <v>0</v>
      </c>
      <c r="AW10" s="141">
        <f>SUMIFS(week13!$E:$E,week13!$P:$P,$A10)</f>
        <v>0</v>
      </c>
      <c r="AX10" s="141">
        <f>SUMIFS(week13!$E:$E,week13!$R:$R,$A10)</f>
        <v>0</v>
      </c>
      <c r="AY10" s="141">
        <f>SUMIFS(week13!$E:$E,week13!$T:$T,$A10)</f>
        <v>0</v>
      </c>
      <c r="AZ10" s="141">
        <f>SUMIFS(week13!$E:$E,week13!$V:$V,$A10)</f>
        <v>0</v>
      </c>
      <c r="BA10" s="141">
        <f>SUMIFS(week13!$E:$E,week13!$X:$X,$A10)</f>
        <v>0</v>
      </c>
      <c r="BB10" s="141">
        <f>SUMIFS(week13!$E:$E,week13!$Z:$Z,$A10)</f>
        <v>0</v>
      </c>
      <c r="BC10" s="141">
        <f>SUMIFS(week13!$E:$E,week13!$AB:$AB,$A10)</f>
        <v>0</v>
      </c>
      <c r="BD10" s="141">
        <f>SUMIFS(week13!$E:$E,week13!$AD:$AD,$A10)</f>
        <v>0</v>
      </c>
      <c r="BE10" s="142">
        <f>SUMIFS(week13!$E:$E,week13!$AF:$AF,$A10)</f>
        <v>0</v>
      </c>
      <c r="BF10" s="140">
        <f>SUMIFS(week14!$E:$E,week14!$F:$F,$A10)</f>
        <v>0</v>
      </c>
      <c r="BG10" s="141">
        <f>SUMIFS(week14!$E:$E,week14!$H:$H,$A10)</f>
        <v>0</v>
      </c>
      <c r="BH10" s="141">
        <f>SUMIFS(week14!$E:$E,week14!$J:$J,$A10)</f>
        <v>0</v>
      </c>
      <c r="BI10" s="141">
        <f>SUMIFS(week14!$E:$E,week14!$L:$L,$A10)</f>
        <v>0</v>
      </c>
      <c r="BJ10" s="141">
        <f>SUMIFS(week14!$E:$E,week14!$N:$N,$A10)</f>
        <v>0</v>
      </c>
      <c r="BK10" s="141">
        <f>SUMIFS(week14!$E:$E,week14!$P:$P,$A10)</f>
        <v>0</v>
      </c>
      <c r="BL10" s="141">
        <f>SUMIFS(week14!$E:$E,week14!$R:$R,$A10)</f>
        <v>0</v>
      </c>
      <c r="BM10" s="141">
        <f>SUMIFS(week14!$E:$E,week14!$T:$T,$A10)</f>
        <v>0</v>
      </c>
      <c r="BN10" s="141">
        <f>SUMIFS(week14!$E:$E,week14!$V:$V,$A10)</f>
        <v>0</v>
      </c>
      <c r="BO10" s="141">
        <f>SUMIFS(week14!$E:$E,week14!$X:$X,$A10)</f>
        <v>0</v>
      </c>
      <c r="BP10" s="141">
        <f>SUMIFS(week14!$E:$E,week14!$Z:$Z,$A10)</f>
        <v>0</v>
      </c>
      <c r="BQ10" s="141">
        <f>SUMIFS(week14!$E:$E,week14!$AB:$AB,$A10)</f>
        <v>0</v>
      </c>
      <c r="BR10" s="141">
        <f>SUMIFS(week14!$E:$E,week14!$AD:$AD,$A10)</f>
        <v>0</v>
      </c>
      <c r="BS10" s="142">
        <f>SUMIFS(week14!$E:$E,week14!$AF:$AF,$A10)</f>
        <v>0</v>
      </c>
      <c r="BT10" s="140">
        <f>SUMIFS(week15!$E:$E,week15!$F:$F,$A10)</f>
        <v>0</v>
      </c>
      <c r="BU10" s="141">
        <f>SUMIFS(week15!$E:$E,week15!$H:$H,$A10)</f>
        <v>0</v>
      </c>
      <c r="BV10" s="141">
        <f>SUMIFS(week15!$E:$E,week15!$J:$J,$A10)</f>
        <v>0</v>
      </c>
      <c r="BW10" s="141">
        <f>SUMIFS(week15!$E:$E,week15!$L:$L,$A10)</f>
        <v>0</v>
      </c>
      <c r="BX10" s="141">
        <f>SUMIFS(week15!$E:$E,week15!$N:$N,$A10)</f>
        <v>0</v>
      </c>
      <c r="BY10" s="141">
        <f>SUMIFS(week15!$E:$E,week15!$P:$P,$A10)</f>
        <v>0</v>
      </c>
      <c r="BZ10" s="141">
        <f>SUMIFS(week15!$E:$E,week15!$R:$R,$A10)</f>
        <v>0</v>
      </c>
      <c r="CA10" s="141">
        <f>SUMIFS(week15!$E:$E,week15!$T:$T,$A10)</f>
        <v>0</v>
      </c>
      <c r="CB10" s="141">
        <f>SUMIFS(week15!$E:$E,week15!$V:$V,$A10)</f>
        <v>0</v>
      </c>
      <c r="CC10" s="141">
        <f>SUMIFS(week15!$E:$E,week15!$X:$X,$A10)</f>
        <v>0</v>
      </c>
      <c r="CD10" s="141">
        <f>SUMIFS(week15!$E:$E,week15!$Z:$Z,$A10)</f>
        <v>0</v>
      </c>
      <c r="CE10" s="141">
        <f>SUMIFS(week15!$E:$E,week15!$AB:$AB,$A10)</f>
        <v>0</v>
      </c>
      <c r="CF10" s="141">
        <f>SUMIFS(week15!$E:$E,week15!$AD:$AD,$A10)</f>
        <v>0</v>
      </c>
      <c r="CG10" s="142">
        <f>SUMIFS(week15!$E:$E,week15!$AF:$AF,$A10)</f>
        <v>0</v>
      </c>
    </row>
    <row r="11" spans="1:85">
      <c r="A11" s="139" t="s">
        <v>178</v>
      </c>
      <c r="B11" s="140">
        <f>SUMIFS(week6!$D:$D,week6!$E:$E,$A11)</f>
        <v>0</v>
      </c>
      <c r="C11" s="141">
        <f>SUMIFS(week6!$D:$D,week6!$G:$G,$A11)</f>
        <v>0</v>
      </c>
      <c r="D11" s="141">
        <f>SUMIFS(week6!$D:$D,week6!$I:$I,$A11)</f>
        <v>0</v>
      </c>
      <c r="E11" s="141">
        <f>SUMIFS(week6!$D:$D,week6!$K:$K,$A11)</f>
        <v>0</v>
      </c>
      <c r="F11" s="141">
        <f>SUMIFS(week6!$D:$D,week6!$M:$M,$A11)</f>
        <v>0</v>
      </c>
      <c r="G11" s="141">
        <f>SUMIFS(week6!$D:$D,week6!$O:$O,$A11)</f>
        <v>0</v>
      </c>
      <c r="H11" s="141">
        <f>SUMIFS(week6!$D:$D,week6!$Q:$Q,$A11)</f>
        <v>0</v>
      </c>
      <c r="I11" s="141">
        <f>SUMIFS(week6!$D:$D,week6!$S:$S,$A11)</f>
        <v>0</v>
      </c>
      <c r="J11" s="141">
        <f>SUMIFS(week6!$D:$D,week6!$U:$U,$A11)</f>
        <v>0</v>
      </c>
      <c r="K11" s="141">
        <f>SUMIFS(week6!$D:$D,week6!$W:$W,$A11)</f>
        <v>0</v>
      </c>
      <c r="L11" s="141">
        <f>SUMIFS(week6!$D:$D,week6!$Y:$Y,$A11)</f>
        <v>0</v>
      </c>
      <c r="M11" s="141">
        <f>SUMIFS(week6!$D:$D,week6!$AA:$AA,$A11)</f>
        <v>0</v>
      </c>
      <c r="N11" s="141">
        <f>SUMIFS(week6!$D:$D,week6!$AC:$AC,$A11)</f>
        <v>0</v>
      </c>
      <c r="O11" s="142">
        <f>SUMIFS(week6!$D:$D,week6!$AE:$AE,$A11)</f>
        <v>0</v>
      </c>
      <c r="P11" s="140">
        <f>SUMIFS(week11!$D:$D,week11!$E:$E,$A11)</f>
        <v>0</v>
      </c>
      <c r="Q11" s="141">
        <f>SUMIFS(week11!$D:$D,week11!$G:$G,$A11)</f>
        <v>0</v>
      </c>
      <c r="R11" s="141">
        <f>SUMIFS(week11!$D:$D,week11!$I:$I,$A11)</f>
        <v>0</v>
      </c>
      <c r="S11" s="141">
        <f>SUMIFS(week11!$D:$D,week11!$K:$K,$A11)</f>
        <v>0</v>
      </c>
      <c r="T11" s="141">
        <f>SUMIFS(week11!$D:$D,week11!$M:$M,$A11)</f>
        <v>0</v>
      </c>
      <c r="U11" s="141">
        <f>SUMIFS(week11!$D:$D,week11!$O:$O,$A11)</f>
        <v>0</v>
      </c>
      <c r="V11" s="141">
        <f>SUMIFS(week11!$D:$D,week11!$Q:$Q,$A11)</f>
        <v>0</v>
      </c>
      <c r="W11" s="141">
        <f>SUMIFS(week11!$D:$D,week11!$S:$S,$A11)</f>
        <v>0</v>
      </c>
      <c r="X11" s="141">
        <f>SUMIFS(week11!$D:$D,week11!$U:$U,$A11)</f>
        <v>0</v>
      </c>
      <c r="Y11" s="141">
        <f>SUMIFS(week11!$D:$D,week11!$W:$W,$A11)</f>
        <v>0</v>
      </c>
      <c r="Z11" s="141">
        <f>SUMIFS(week11!$D:$D,week11!$Y:$Y,$A11)</f>
        <v>0</v>
      </c>
      <c r="AA11" s="141">
        <f>SUMIFS(week11!$D:$D,week11!$AA:$AA,$A11)</f>
        <v>0</v>
      </c>
      <c r="AB11" s="141">
        <f>SUMIFS(week11!$D:$D,week11!$AC:$AC,$A11)</f>
        <v>0</v>
      </c>
      <c r="AC11" s="142">
        <f>SUMIFS(week11!$D:$D,week11!$AE:$AE,$A11)</f>
        <v>0</v>
      </c>
      <c r="AD11" s="140">
        <f>SUMIFS(week12!$D:$D,week12!$E:$E,$A11)</f>
        <v>0</v>
      </c>
      <c r="AE11" s="141">
        <f>SUMIFS(week12!$D:$D,week12!$G:$G,$A11)</f>
        <v>0</v>
      </c>
      <c r="AF11" s="141">
        <f>SUMIFS(week12!$D:$D,week12!$I:$I,$A11)</f>
        <v>0</v>
      </c>
      <c r="AG11" s="141">
        <f>SUMIFS(week12!$D:$D,week12!$K:$K,$A11)</f>
        <v>0</v>
      </c>
      <c r="AH11" s="141">
        <f>SUMIFS(week12!$D:$D,week12!$M:$M,$A11)</f>
        <v>0</v>
      </c>
      <c r="AI11" s="141">
        <f>SUMIFS(week12!$D:$D,week12!$O:$O,$A11)</f>
        <v>0</v>
      </c>
      <c r="AJ11" s="141">
        <f>SUMIFS(week12!$D:$D,week12!$Q:$Q,$A11)</f>
        <v>0</v>
      </c>
      <c r="AK11" s="141">
        <f>SUMIFS(week12!$D:$D,week12!$S:$S,$A11)</f>
        <v>0</v>
      </c>
      <c r="AL11" s="141">
        <f>SUMIFS(week12!$D:$D,week12!$U:$U,$A11)</f>
        <v>0</v>
      </c>
      <c r="AM11" s="141">
        <f>SUMIFS(week12!$D:$D,week12!$W:$W,$A11)</f>
        <v>0</v>
      </c>
      <c r="AN11" s="141">
        <f>SUMIFS(week12!$D:$D,week12!$Y:$Y,$A11)</f>
        <v>0</v>
      </c>
      <c r="AO11" s="141">
        <f>SUMIFS(week12!$D:$D,week12!$AA:$AA,$A11)</f>
        <v>0</v>
      </c>
      <c r="AP11" s="141">
        <f>SUMIFS(week12!$D:$D,week12!$AC:$AC,$A11)</f>
        <v>0</v>
      </c>
      <c r="AQ11" s="142">
        <f>SUMIFS(week12!$D:$D,week12!$AE:$AE,$A11)</f>
        <v>0</v>
      </c>
      <c r="AR11" s="140">
        <f>SUMIFS(week13!$E:$E,week13!$F:$F,$A11)</f>
        <v>0</v>
      </c>
      <c r="AS11" s="141">
        <f>SUMIFS(week13!$E:$E,week13!$H:$H,$A11)</f>
        <v>0</v>
      </c>
      <c r="AT11" s="141">
        <f>SUMIFS(week13!$E:$E,week13!$J:$J,$A11)</f>
        <v>0</v>
      </c>
      <c r="AU11" s="141">
        <f>SUMIFS(week13!$E:$E,week13!$L:$L,$A11)</f>
        <v>0</v>
      </c>
      <c r="AV11" s="141">
        <f>SUMIFS(week13!$E:$E,week13!$N:$N,$A11)</f>
        <v>0</v>
      </c>
      <c r="AW11" s="141">
        <f>SUMIFS(week13!$E:$E,week13!$P:$P,$A11)</f>
        <v>0</v>
      </c>
      <c r="AX11" s="141">
        <f>SUMIFS(week13!$E:$E,week13!$R:$R,$A11)</f>
        <v>0</v>
      </c>
      <c r="AY11" s="141">
        <f>SUMIFS(week13!$E:$E,week13!$T:$T,$A11)</f>
        <v>0</v>
      </c>
      <c r="AZ11" s="141">
        <f>SUMIFS(week13!$E:$E,week13!$V:$V,$A11)</f>
        <v>0</v>
      </c>
      <c r="BA11" s="141">
        <f>SUMIFS(week13!$E:$E,week13!$X:$X,$A11)</f>
        <v>0</v>
      </c>
      <c r="BB11" s="141">
        <f>SUMIFS(week13!$E:$E,week13!$Z:$Z,$A11)</f>
        <v>0</v>
      </c>
      <c r="BC11" s="141">
        <f>SUMIFS(week13!$E:$E,week13!$AB:$AB,$A11)</f>
        <v>0</v>
      </c>
      <c r="BD11" s="141">
        <f>SUMIFS(week13!$E:$E,week13!$AD:$AD,$A11)</f>
        <v>0</v>
      </c>
      <c r="BE11" s="142">
        <f>SUMIFS(week13!$E:$E,week13!$AF:$AF,$A11)</f>
        <v>0</v>
      </c>
      <c r="BF11" s="140">
        <f>SUMIFS(week14!$E:$E,week14!$F:$F,$A11)</f>
        <v>0</v>
      </c>
      <c r="BG11" s="141">
        <f>SUMIFS(week14!$E:$E,week14!$H:$H,$A11)</f>
        <v>0</v>
      </c>
      <c r="BH11" s="141">
        <f>SUMIFS(week14!$E:$E,week14!$J:$J,$A11)</f>
        <v>0</v>
      </c>
      <c r="BI11" s="141">
        <f>SUMIFS(week14!$E:$E,week14!$L:$L,$A11)</f>
        <v>0</v>
      </c>
      <c r="BJ11" s="141">
        <f>SUMIFS(week14!$E:$E,week14!$N:$N,$A11)</f>
        <v>0</v>
      </c>
      <c r="BK11" s="141">
        <f>SUMIFS(week14!$E:$E,week14!$P:$P,$A11)</f>
        <v>0</v>
      </c>
      <c r="BL11" s="141">
        <f>SUMIFS(week14!$E:$E,week14!$R:$R,$A11)</f>
        <v>0</v>
      </c>
      <c r="BM11" s="141">
        <f>SUMIFS(week14!$E:$E,week14!$T:$T,$A11)</f>
        <v>0</v>
      </c>
      <c r="BN11" s="141">
        <f>SUMIFS(week14!$E:$E,week14!$V:$V,$A11)</f>
        <v>0</v>
      </c>
      <c r="BO11" s="141">
        <f>SUMIFS(week14!$E:$E,week14!$X:$X,$A11)</f>
        <v>0</v>
      </c>
      <c r="BP11" s="141">
        <f>SUMIFS(week14!$E:$E,week14!$Z:$Z,$A11)</f>
        <v>0</v>
      </c>
      <c r="BQ11" s="141">
        <f>SUMIFS(week14!$E:$E,week14!$AB:$AB,$A11)</f>
        <v>0</v>
      </c>
      <c r="BR11" s="141">
        <f>SUMIFS(week14!$E:$E,week14!$AD:$AD,$A11)</f>
        <v>0</v>
      </c>
      <c r="BS11" s="142">
        <f>SUMIFS(week14!$E:$E,week14!$AF:$AF,$A11)</f>
        <v>0</v>
      </c>
      <c r="BT11" s="140">
        <f>SUMIFS(week15!$E:$E,week15!$F:$F,$A11)</f>
        <v>0</v>
      </c>
      <c r="BU11" s="141">
        <f>SUMIFS(week15!$E:$E,week15!$H:$H,$A11)</f>
        <v>0</v>
      </c>
      <c r="BV11" s="141">
        <f>SUMIFS(week15!$E:$E,week15!$J:$J,$A11)</f>
        <v>0</v>
      </c>
      <c r="BW11" s="141">
        <f>SUMIFS(week15!$E:$E,week15!$L:$L,$A11)</f>
        <v>0</v>
      </c>
      <c r="BX11" s="141">
        <f>SUMIFS(week15!$E:$E,week15!$N:$N,$A11)</f>
        <v>0</v>
      </c>
      <c r="BY11" s="141">
        <f>SUMIFS(week15!$E:$E,week15!$P:$P,$A11)</f>
        <v>0</v>
      </c>
      <c r="BZ11" s="141">
        <f>SUMIFS(week15!$E:$E,week15!$R:$R,$A11)</f>
        <v>0</v>
      </c>
      <c r="CA11" s="141">
        <f>SUMIFS(week15!$E:$E,week15!$T:$T,$A11)</f>
        <v>0</v>
      </c>
      <c r="CB11" s="141">
        <f>SUMIFS(week15!$E:$E,week15!$V:$V,$A11)</f>
        <v>0</v>
      </c>
      <c r="CC11" s="141">
        <f>SUMIFS(week15!$E:$E,week15!$X:$X,$A11)</f>
        <v>0</v>
      </c>
      <c r="CD11" s="141">
        <f>SUMIFS(week15!$E:$E,week15!$Z:$Z,$A11)</f>
        <v>0</v>
      </c>
      <c r="CE11" s="141">
        <f>SUMIFS(week15!$E:$E,week15!$AB:$AB,$A11)</f>
        <v>0</v>
      </c>
      <c r="CF11" s="141">
        <f>SUMIFS(week15!$E:$E,week15!$AD:$AD,$A11)</f>
        <v>0</v>
      </c>
      <c r="CG11" s="142">
        <f>SUMIFS(week15!$E:$E,week15!$AF:$AF,$A11)</f>
        <v>0</v>
      </c>
    </row>
    <row r="12" spans="1:85">
      <c r="A12" s="139" t="s">
        <v>89</v>
      </c>
      <c r="B12" s="140">
        <f>SUMIFS(week6!$D:$D,week6!$E:$E,$A12)</f>
        <v>0</v>
      </c>
      <c r="C12" s="141">
        <f>SUMIFS(week6!$D:$D,week6!$G:$G,$A12)</f>
        <v>0</v>
      </c>
      <c r="D12" s="141">
        <f>SUMIFS(week6!$D:$D,week6!$I:$I,$A12)</f>
        <v>0</v>
      </c>
      <c r="E12" s="141">
        <f>SUMIFS(week6!$D:$D,week6!$K:$K,$A12)</f>
        <v>0</v>
      </c>
      <c r="F12" s="141">
        <f>SUMIFS(week6!$D:$D,week6!$M:$M,$A12)</f>
        <v>0</v>
      </c>
      <c r="G12" s="141">
        <f>SUMIFS(week6!$D:$D,week6!$O:$O,$A12)</f>
        <v>0</v>
      </c>
      <c r="H12" s="141">
        <f>SUMIFS(week6!$D:$D,week6!$Q:$Q,$A12)</f>
        <v>0</v>
      </c>
      <c r="I12" s="141">
        <f>SUMIFS(week6!$D:$D,week6!$S:$S,$A12)</f>
        <v>0</v>
      </c>
      <c r="J12" s="141">
        <f>SUMIFS(week6!$D:$D,week6!$U:$U,$A12)</f>
        <v>0</v>
      </c>
      <c r="K12" s="141">
        <f>SUMIFS(week6!$D:$D,week6!$W:$W,$A12)</f>
        <v>0</v>
      </c>
      <c r="L12" s="141">
        <f>SUMIFS(week6!$D:$D,week6!$Y:$Y,$A12)</f>
        <v>0</v>
      </c>
      <c r="M12" s="141">
        <f>SUMIFS(week6!$D:$D,week6!$AA:$AA,$A12)</f>
        <v>0</v>
      </c>
      <c r="N12" s="141">
        <f>SUMIFS(week6!$D:$D,week6!$AC:$AC,$A12)</f>
        <v>0</v>
      </c>
      <c r="O12" s="142">
        <f>SUMIFS(week6!$D:$D,week6!$AE:$AE,$A12)</f>
        <v>0</v>
      </c>
      <c r="P12" s="140">
        <f>SUMIFS(week11!$D:$D,week11!$E:$E,$A12)</f>
        <v>0</v>
      </c>
      <c r="Q12" s="141">
        <f>SUMIFS(week11!$D:$D,week11!$G:$G,$A12)</f>
        <v>0</v>
      </c>
      <c r="R12" s="141">
        <f>SUMIFS(week11!$D:$D,week11!$I:$I,$A12)</f>
        <v>0</v>
      </c>
      <c r="S12" s="141">
        <f>SUMIFS(week11!$D:$D,week11!$K:$K,$A12)</f>
        <v>0</v>
      </c>
      <c r="T12" s="141">
        <f>SUMIFS(week11!$D:$D,week11!$M:$M,$A12)</f>
        <v>0</v>
      </c>
      <c r="U12" s="141">
        <f>SUMIFS(week11!$D:$D,week11!$O:$O,$A12)</f>
        <v>0</v>
      </c>
      <c r="V12" s="141">
        <f>SUMIFS(week11!$D:$D,week11!$Q:$Q,$A12)</f>
        <v>0</v>
      </c>
      <c r="W12" s="141">
        <f>SUMIFS(week11!$D:$D,week11!$S:$S,$A12)</f>
        <v>0</v>
      </c>
      <c r="X12" s="141">
        <f>SUMIFS(week11!$D:$D,week11!$U:$U,$A12)</f>
        <v>0</v>
      </c>
      <c r="Y12" s="141">
        <f>SUMIFS(week11!$D:$D,week11!$W:$W,$A12)</f>
        <v>0</v>
      </c>
      <c r="Z12" s="141">
        <f>SUMIFS(week11!$D:$D,week11!$Y:$Y,$A12)</f>
        <v>0</v>
      </c>
      <c r="AA12" s="141">
        <f>SUMIFS(week11!$D:$D,week11!$AA:$AA,$A12)</f>
        <v>0</v>
      </c>
      <c r="AB12" s="141">
        <f>SUMIFS(week11!$D:$D,week11!$AC:$AC,$A12)</f>
        <v>0</v>
      </c>
      <c r="AC12" s="142">
        <f>SUMIFS(week11!$D:$D,week11!$AE:$AE,$A12)</f>
        <v>0</v>
      </c>
      <c r="AD12" s="140">
        <f>SUMIFS(week12!$D:$D,week12!$E:$E,$A12)</f>
        <v>0</v>
      </c>
      <c r="AE12" s="141">
        <f>SUMIFS(week12!$D:$D,week12!$G:$G,$A12)</f>
        <v>0</v>
      </c>
      <c r="AF12" s="141">
        <f>SUMIFS(week12!$D:$D,week12!$I:$I,$A12)</f>
        <v>0</v>
      </c>
      <c r="AG12" s="141">
        <f>SUMIFS(week12!$D:$D,week12!$K:$K,$A12)</f>
        <v>0</v>
      </c>
      <c r="AH12" s="141">
        <f>SUMIFS(week12!$D:$D,week12!$M:$M,$A12)</f>
        <v>0</v>
      </c>
      <c r="AI12" s="141">
        <f>SUMIFS(week12!$D:$D,week12!$O:$O,$A12)</f>
        <v>0</v>
      </c>
      <c r="AJ12" s="141">
        <f>SUMIFS(week12!$D:$D,week12!$Q:$Q,$A12)</f>
        <v>0</v>
      </c>
      <c r="AK12" s="141">
        <f>SUMIFS(week12!$D:$D,week12!$S:$S,$A12)</f>
        <v>0</v>
      </c>
      <c r="AL12" s="141">
        <f>SUMIFS(week12!$D:$D,week12!$U:$U,$A12)</f>
        <v>0</v>
      </c>
      <c r="AM12" s="141">
        <f>SUMIFS(week12!$D:$D,week12!$W:$W,$A12)</f>
        <v>0</v>
      </c>
      <c r="AN12" s="141">
        <f>SUMIFS(week12!$D:$D,week12!$Y:$Y,$A12)</f>
        <v>0</v>
      </c>
      <c r="AO12" s="141">
        <f>SUMIFS(week12!$D:$D,week12!$AA:$AA,$A12)</f>
        <v>0</v>
      </c>
      <c r="AP12" s="141">
        <f>SUMIFS(week12!$D:$D,week12!$AC:$AC,$A12)</f>
        <v>0</v>
      </c>
      <c r="AQ12" s="142">
        <f>SUMIFS(week12!$D:$D,week12!$AE:$AE,$A12)</f>
        <v>0</v>
      </c>
      <c r="AR12" s="140">
        <f>SUMIFS(week13!$E:$E,week13!$F:$F,$A12)</f>
        <v>0</v>
      </c>
      <c r="AS12" s="141">
        <f>SUMIFS(week13!$E:$E,week13!$H:$H,$A12)</f>
        <v>0</v>
      </c>
      <c r="AT12" s="141">
        <f>SUMIFS(week13!$E:$E,week13!$J:$J,$A12)</f>
        <v>0</v>
      </c>
      <c r="AU12" s="141">
        <f>SUMIFS(week13!$E:$E,week13!$L:$L,$A12)</f>
        <v>0</v>
      </c>
      <c r="AV12" s="141">
        <f>SUMIFS(week13!$E:$E,week13!$N:$N,$A12)</f>
        <v>0</v>
      </c>
      <c r="AW12" s="141">
        <f>SUMIFS(week13!$E:$E,week13!$P:$P,$A12)</f>
        <v>0</v>
      </c>
      <c r="AX12" s="141">
        <f>SUMIFS(week13!$E:$E,week13!$R:$R,$A12)</f>
        <v>0</v>
      </c>
      <c r="AY12" s="141">
        <f>SUMIFS(week13!$E:$E,week13!$T:$T,$A12)</f>
        <v>0</v>
      </c>
      <c r="AZ12" s="141">
        <f>SUMIFS(week13!$E:$E,week13!$V:$V,$A12)</f>
        <v>0</v>
      </c>
      <c r="BA12" s="141">
        <f>SUMIFS(week13!$E:$E,week13!$X:$X,$A12)</f>
        <v>0</v>
      </c>
      <c r="BB12" s="141">
        <f>SUMIFS(week13!$E:$E,week13!$Z:$Z,$A12)</f>
        <v>0</v>
      </c>
      <c r="BC12" s="141">
        <f>SUMIFS(week13!$E:$E,week13!$AB:$AB,$A12)</f>
        <v>0</v>
      </c>
      <c r="BD12" s="141">
        <f>SUMIFS(week13!$E:$E,week13!$AD:$AD,$A12)</f>
        <v>0</v>
      </c>
      <c r="BE12" s="142">
        <f>SUMIFS(week13!$E:$E,week13!$AF:$AF,$A12)</f>
        <v>0</v>
      </c>
      <c r="BF12" s="140">
        <f>SUMIFS(week14!$E:$E,week14!$F:$F,$A12)</f>
        <v>0</v>
      </c>
      <c r="BG12" s="141">
        <f>SUMIFS(week14!$E:$E,week14!$H:$H,$A12)</f>
        <v>0</v>
      </c>
      <c r="BH12" s="141">
        <f>SUMIFS(week14!$E:$E,week14!$J:$J,$A12)</f>
        <v>0</v>
      </c>
      <c r="BI12" s="141">
        <f>SUMIFS(week14!$E:$E,week14!$L:$L,$A12)</f>
        <v>0</v>
      </c>
      <c r="BJ12" s="141">
        <f>SUMIFS(week14!$E:$E,week14!$N:$N,$A12)</f>
        <v>0</v>
      </c>
      <c r="BK12" s="141">
        <f>SUMIFS(week14!$E:$E,week14!$P:$P,$A12)</f>
        <v>0</v>
      </c>
      <c r="BL12" s="141">
        <f>SUMIFS(week14!$E:$E,week14!$R:$R,$A12)</f>
        <v>0</v>
      </c>
      <c r="BM12" s="141">
        <f>SUMIFS(week14!$E:$E,week14!$T:$T,$A12)</f>
        <v>0</v>
      </c>
      <c r="BN12" s="141">
        <f>SUMIFS(week14!$E:$E,week14!$V:$V,$A12)</f>
        <v>0</v>
      </c>
      <c r="BO12" s="141">
        <f>SUMIFS(week14!$E:$E,week14!$X:$X,$A12)</f>
        <v>0</v>
      </c>
      <c r="BP12" s="141">
        <f>SUMIFS(week14!$E:$E,week14!$Z:$Z,$A12)</f>
        <v>0</v>
      </c>
      <c r="BQ12" s="141">
        <f>SUMIFS(week14!$E:$E,week14!$AB:$AB,$A12)</f>
        <v>0</v>
      </c>
      <c r="BR12" s="141">
        <f>SUMIFS(week14!$E:$E,week14!$AD:$AD,$A12)</f>
        <v>0</v>
      </c>
      <c r="BS12" s="142">
        <f>SUMIFS(week14!$E:$E,week14!$AF:$AF,$A12)</f>
        <v>0</v>
      </c>
      <c r="BT12" s="140">
        <f>SUMIFS(week15!$E:$E,week15!$F:$F,$A12)</f>
        <v>0</v>
      </c>
      <c r="BU12" s="141">
        <f>SUMIFS(week15!$E:$E,week15!$H:$H,$A12)</f>
        <v>0</v>
      </c>
      <c r="BV12" s="141">
        <f>SUMIFS(week15!$E:$E,week15!$J:$J,$A12)</f>
        <v>0</v>
      </c>
      <c r="BW12" s="141">
        <f>SUMIFS(week15!$E:$E,week15!$L:$L,$A12)</f>
        <v>0</v>
      </c>
      <c r="BX12" s="141">
        <f>SUMIFS(week15!$E:$E,week15!$N:$N,$A12)</f>
        <v>0</v>
      </c>
      <c r="BY12" s="141">
        <f>SUMIFS(week15!$E:$E,week15!$P:$P,$A12)</f>
        <v>0</v>
      </c>
      <c r="BZ12" s="141">
        <f>SUMIFS(week15!$E:$E,week15!$R:$R,$A12)</f>
        <v>0</v>
      </c>
      <c r="CA12" s="141">
        <f>SUMIFS(week15!$E:$E,week15!$T:$T,$A12)</f>
        <v>0</v>
      </c>
      <c r="CB12" s="141">
        <f>SUMIFS(week15!$E:$E,week15!$V:$V,$A12)</f>
        <v>0</v>
      </c>
      <c r="CC12" s="141">
        <f>SUMIFS(week15!$E:$E,week15!$X:$X,$A12)</f>
        <v>0</v>
      </c>
      <c r="CD12" s="141">
        <f>SUMIFS(week15!$E:$E,week15!$Z:$Z,$A12)</f>
        <v>0</v>
      </c>
      <c r="CE12" s="141">
        <f>SUMIFS(week15!$E:$E,week15!$AB:$AB,$A12)</f>
        <v>0</v>
      </c>
      <c r="CF12" s="141">
        <f>SUMIFS(week15!$E:$E,week15!$AD:$AD,$A12)</f>
        <v>0</v>
      </c>
      <c r="CG12" s="142">
        <f>SUMIFS(week15!$E:$E,week15!$AF:$AF,$A12)</f>
        <v>0</v>
      </c>
    </row>
    <row r="13" spans="1:85" s="699" customFormat="1">
      <c r="A13" s="139" t="s">
        <v>75</v>
      </c>
      <c r="B13" s="140">
        <f>SUMIFS(week6!$D:$D,week6!$E:$E,$A13)</f>
        <v>0</v>
      </c>
      <c r="C13" s="141">
        <f>SUMIFS(week6!$D:$D,week6!$G:$G,$A13)</f>
        <v>0</v>
      </c>
      <c r="D13" s="141">
        <f>SUMIFS(week6!$D:$D,week6!$I:$I,$A13)</f>
        <v>0</v>
      </c>
      <c r="E13" s="141">
        <f>SUMIFS(week6!$D:$D,week6!$K:$K,$A13)</f>
        <v>0</v>
      </c>
      <c r="F13" s="141">
        <f>SUMIFS(week6!$D:$D,week6!$M:$M,$A13)</f>
        <v>0</v>
      </c>
      <c r="G13" s="141">
        <f>SUMIFS(week6!$D:$D,week6!$O:$O,$A13)</f>
        <v>0</v>
      </c>
      <c r="H13" s="141">
        <f>SUMIFS(week6!$D:$D,week6!$Q:$Q,$A13)</f>
        <v>0</v>
      </c>
      <c r="I13" s="141">
        <f>SUMIFS(week6!$D:$D,week6!$S:$S,$A13)</f>
        <v>0</v>
      </c>
      <c r="J13" s="141">
        <f>SUMIFS(week6!$D:$D,week6!$U:$U,$A13)</f>
        <v>0</v>
      </c>
      <c r="K13" s="141">
        <f>SUMIFS(week6!$D:$D,week6!$W:$W,$A13)</f>
        <v>0</v>
      </c>
      <c r="L13" s="141">
        <f>SUMIFS(week6!$D:$D,week6!$Y:$Y,$A13)</f>
        <v>0</v>
      </c>
      <c r="M13" s="141">
        <f>SUMIFS(week6!$D:$D,week6!$AA:$AA,$A13)</f>
        <v>0</v>
      </c>
      <c r="N13" s="141">
        <f>SUMIFS(week6!$D:$D,week6!$AC:$AC,$A13)</f>
        <v>0</v>
      </c>
      <c r="O13" s="142">
        <f>SUMIFS(week6!$D:$D,week6!$AE:$AE,$A13)</f>
        <v>0</v>
      </c>
      <c r="P13" s="140">
        <f>SUMIFS(week11!$D:$D,week11!$E:$E,$A13)</f>
        <v>0</v>
      </c>
      <c r="Q13" s="141">
        <f>SUMIFS(week11!$D:$D,week11!$G:$G,$A13)</f>
        <v>0</v>
      </c>
      <c r="R13" s="141">
        <f>SUMIFS(week11!$D:$D,week11!$I:$I,$A13)</f>
        <v>0</v>
      </c>
      <c r="S13" s="141">
        <f>SUMIFS(week11!$D:$D,week11!$K:$K,$A13)</f>
        <v>0</v>
      </c>
      <c r="T13" s="141">
        <f>SUMIFS(week11!$D:$D,week11!$M:$M,$A13)</f>
        <v>0</v>
      </c>
      <c r="U13" s="141">
        <f>SUMIFS(week11!$D:$D,week11!$O:$O,$A13)</f>
        <v>0</v>
      </c>
      <c r="V13" s="141">
        <f>SUMIFS(week11!$D:$D,week11!$Q:$Q,$A13)</f>
        <v>0</v>
      </c>
      <c r="W13" s="141">
        <f>SUMIFS(week11!$D:$D,week11!$S:$S,$A13)</f>
        <v>0</v>
      </c>
      <c r="X13" s="141">
        <f>SUMIFS(week11!$D:$D,week11!$U:$U,$A13)</f>
        <v>0</v>
      </c>
      <c r="Y13" s="141">
        <f>SUMIFS(week11!$D:$D,week11!$W:$W,$A13)</f>
        <v>0</v>
      </c>
      <c r="Z13" s="141">
        <f>SUMIFS(week11!$D:$D,week11!$Y:$Y,$A13)</f>
        <v>0</v>
      </c>
      <c r="AA13" s="141">
        <f>SUMIFS(week11!$D:$D,week11!$AA:$AA,$A13)</f>
        <v>0</v>
      </c>
      <c r="AB13" s="141">
        <f>SUMIFS(week11!$D:$D,week11!$AC:$AC,$A13)</f>
        <v>0</v>
      </c>
      <c r="AC13" s="142">
        <f>SUMIFS(week11!$D:$D,week11!$AE:$AE,$A13)</f>
        <v>0</v>
      </c>
      <c r="AD13" s="140">
        <f>SUMIFS(week12!$D:$D,week12!$E:$E,$A13)</f>
        <v>0</v>
      </c>
      <c r="AE13" s="141">
        <f>SUMIFS(week12!$D:$D,week12!$G:$G,$A13)</f>
        <v>0</v>
      </c>
      <c r="AF13" s="141">
        <f>SUMIFS(week12!$D:$D,week12!$I:$I,$A13)</f>
        <v>0</v>
      </c>
      <c r="AG13" s="141">
        <f>SUMIFS(week12!$D:$D,week12!$K:$K,$A13)</f>
        <v>0</v>
      </c>
      <c r="AH13" s="141">
        <f>SUMIFS(week12!$D:$D,week12!$M:$M,$A13)</f>
        <v>0</v>
      </c>
      <c r="AI13" s="141">
        <f>SUMIFS(week12!$D:$D,week12!$O:$O,$A13)</f>
        <v>0</v>
      </c>
      <c r="AJ13" s="141">
        <f>SUMIFS(week12!$D:$D,week12!$Q:$Q,$A13)</f>
        <v>0</v>
      </c>
      <c r="AK13" s="141">
        <f>SUMIFS(week12!$D:$D,week12!$S:$S,$A13)</f>
        <v>0</v>
      </c>
      <c r="AL13" s="141">
        <f>SUMIFS(week12!$D:$D,week12!$U:$U,$A13)</f>
        <v>0</v>
      </c>
      <c r="AM13" s="141">
        <f>SUMIFS(week12!$D:$D,week12!$W:$W,$A13)</f>
        <v>0</v>
      </c>
      <c r="AN13" s="141">
        <f>SUMIFS(week12!$D:$D,week12!$Y:$Y,$A13)</f>
        <v>0</v>
      </c>
      <c r="AO13" s="141">
        <f>SUMIFS(week12!$D:$D,week12!$AA:$AA,$A13)</f>
        <v>0</v>
      </c>
      <c r="AP13" s="141">
        <f>SUMIFS(week12!$D:$D,week12!$AC:$AC,$A13)</f>
        <v>0</v>
      </c>
      <c r="AQ13" s="142">
        <f>SUMIFS(week12!$D:$D,week12!$AE:$AE,$A13)</f>
        <v>0</v>
      </c>
      <c r="AR13" s="140">
        <f>SUMIFS(week13!$E:$E,week13!$F:$F,$A13)</f>
        <v>0</v>
      </c>
      <c r="AS13" s="141">
        <f>SUMIFS(week13!$E:$E,week13!$H:$H,$A13)</f>
        <v>0</v>
      </c>
      <c r="AT13" s="141">
        <f>SUMIFS(week13!$E:$E,week13!$J:$J,$A13)</f>
        <v>0</v>
      </c>
      <c r="AU13" s="141">
        <f>SUMIFS(week13!$E:$E,week13!$L:$L,$A13)</f>
        <v>0</v>
      </c>
      <c r="AV13" s="141">
        <f>SUMIFS(week13!$E:$E,week13!$N:$N,$A13)</f>
        <v>0</v>
      </c>
      <c r="AW13" s="141">
        <f>SUMIFS(week13!$E:$E,week13!$P:$P,$A13)</f>
        <v>0</v>
      </c>
      <c r="AX13" s="141">
        <f>SUMIFS(week13!$E:$E,week13!$R:$R,$A13)</f>
        <v>0</v>
      </c>
      <c r="AY13" s="141">
        <f>SUMIFS(week13!$E:$E,week13!$T:$T,$A13)</f>
        <v>0</v>
      </c>
      <c r="AZ13" s="141">
        <f>SUMIFS(week13!$E:$E,week13!$V:$V,$A13)</f>
        <v>0</v>
      </c>
      <c r="BA13" s="141">
        <f>SUMIFS(week13!$E:$E,week13!$X:$X,$A13)</f>
        <v>0</v>
      </c>
      <c r="BB13" s="141">
        <f>SUMIFS(week13!$E:$E,week13!$Z:$Z,$A13)</f>
        <v>0</v>
      </c>
      <c r="BC13" s="141">
        <f>SUMIFS(week13!$E:$E,week13!$AB:$AB,$A13)</f>
        <v>0</v>
      </c>
      <c r="BD13" s="141">
        <f>SUMIFS(week13!$E:$E,week13!$AD:$AD,$A13)</f>
        <v>0</v>
      </c>
      <c r="BE13" s="142">
        <f>SUMIFS(week13!$E:$E,week13!$AF:$AF,$A13)</f>
        <v>0</v>
      </c>
      <c r="BF13" s="140">
        <f>SUMIFS(week14!$E:$E,week14!$F:$F,$A13)</f>
        <v>0</v>
      </c>
      <c r="BG13" s="141">
        <f>SUMIFS(week14!$E:$E,week14!$H:$H,$A13)</f>
        <v>0</v>
      </c>
      <c r="BH13" s="141">
        <f>SUMIFS(week14!$E:$E,week14!$J:$J,$A13)</f>
        <v>0</v>
      </c>
      <c r="BI13" s="141">
        <f>SUMIFS(week14!$E:$E,week14!$L:$L,$A13)</f>
        <v>0</v>
      </c>
      <c r="BJ13" s="141">
        <f>SUMIFS(week14!$E:$E,week14!$N:$N,$A13)</f>
        <v>0</v>
      </c>
      <c r="BK13" s="141">
        <f>SUMIFS(week14!$E:$E,week14!$P:$P,$A13)</f>
        <v>0</v>
      </c>
      <c r="BL13" s="141">
        <f>SUMIFS(week14!$E:$E,week14!$R:$R,$A13)</f>
        <v>0</v>
      </c>
      <c r="BM13" s="141">
        <f>SUMIFS(week14!$E:$E,week14!$T:$T,$A13)</f>
        <v>0</v>
      </c>
      <c r="BN13" s="141">
        <f>SUMIFS(week14!$E:$E,week14!$V:$V,$A13)</f>
        <v>0</v>
      </c>
      <c r="BO13" s="141">
        <f>SUMIFS(week14!$E:$E,week14!$X:$X,$A13)</f>
        <v>0</v>
      </c>
      <c r="BP13" s="141">
        <f>SUMIFS(week14!$E:$E,week14!$Z:$Z,$A13)</f>
        <v>0</v>
      </c>
      <c r="BQ13" s="141">
        <f>SUMIFS(week14!$E:$E,week14!$AB:$AB,$A13)</f>
        <v>0</v>
      </c>
      <c r="BR13" s="141">
        <f>SUMIFS(week14!$E:$E,week14!$AD:$AD,$A13)</f>
        <v>0</v>
      </c>
      <c r="BS13" s="142">
        <f>SUMIFS(week14!$E:$E,week14!$AF:$AF,$A13)</f>
        <v>0</v>
      </c>
      <c r="BT13" s="140">
        <f>SUMIFS(week15!$E:$E,week15!$F:$F,$A13)</f>
        <v>0</v>
      </c>
      <c r="BU13" s="141">
        <f>SUMIFS(week15!$E:$E,week15!$H:$H,$A13)</f>
        <v>0</v>
      </c>
      <c r="BV13" s="141">
        <f>SUMIFS(week15!$E:$E,week15!$J:$J,$A13)</f>
        <v>0</v>
      </c>
      <c r="BW13" s="141">
        <f>SUMIFS(week15!$E:$E,week15!$L:$L,$A13)</f>
        <v>0</v>
      </c>
      <c r="BX13" s="141">
        <f>SUMIFS(week15!$E:$E,week15!$N:$N,$A13)</f>
        <v>0</v>
      </c>
      <c r="BY13" s="141">
        <f>SUMIFS(week15!$E:$E,week15!$P:$P,$A13)</f>
        <v>0</v>
      </c>
      <c r="BZ13" s="141">
        <f>SUMIFS(week15!$E:$E,week15!$R:$R,$A13)</f>
        <v>0</v>
      </c>
      <c r="CA13" s="141">
        <f>SUMIFS(week15!$E:$E,week15!$T:$T,$A13)</f>
        <v>0</v>
      </c>
      <c r="CB13" s="141">
        <f>SUMIFS(week15!$E:$E,week15!$V:$V,$A13)</f>
        <v>0</v>
      </c>
      <c r="CC13" s="141">
        <f>SUMIFS(week15!$E:$E,week15!$X:$X,$A13)</f>
        <v>0</v>
      </c>
      <c r="CD13" s="141">
        <f>SUMIFS(week15!$E:$E,week15!$Z:$Z,$A13)</f>
        <v>0</v>
      </c>
      <c r="CE13" s="141">
        <f>SUMIFS(week15!$E:$E,week15!$AB:$AB,$A13)</f>
        <v>0</v>
      </c>
      <c r="CF13" s="141">
        <f>SUMIFS(week15!$E:$E,week15!$AD:$AD,$A13)</f>
        <v>0</v>
      </c>
      <c r="CG13" s="142">
        <f>SUMIFS(week15!$E:$E,week15!$AF:$AF,$A13)</f>
        <v>0</v>
      </c>
    </row>
    <row r="14" spans="1:85" s="143" customFormat="1">
      <c r="A14" s="139" t="s">
        <v>92</v>
      </c>
      <c r="B14" s="140">
        <f>SUMIFS(week6!$D:$D,week6!$E:$E,$A14)</f>
        <v>0</v>
      </c>
      <c r="C14" s="141">
        <f>SUMIFS(week6!$D:$D,week6!$G:$G,$A14)</f>
        <v>0</v>
      </c>
      <c r="D14" s="141">
        <f>SUMIFS(week6!$D:$D,week6!$I:$I,$A14)</f>
        <v>0</v>
      </c>
      <c r="E14" s="141">
        <f>SUMIFS(week6!$D:$D,week6!$K:$K,$A14)</f>
        <v>0</v>
      </c>
      <c r="F14" s="141">
        <f>SUMIFS(week6!$D:$D,week6!$M:$M,$A14)</f>
        <v>0</v>
      </c>
      <c r="G14" s="141">
        <f>SUMIFS(week6!$D:$D,week6!$O:$O,$A14)</f>
        <v>0</v>
      </c>
      <c r="H14" s="141">
        <f>SUMIFS(week6!$D:$D,week6!$Q:$Q,$A14)</f>
        <v>0</v>
      </c>
      <c r="I14" s="141">
        <f>SUMIFS(week6!$D:$D,week6!$S:$S,$A14)</f>
        <v>0</v>
      </c>
      <c r="J14" s="141">
        <f>SUMIFS(week6!$D:$D,week6!$U:$U,$A14)</f>
        <v>0</v>
      </c>
      <c r="K14" s="141">
        <f>SUMIFS(week6!$D:$D,week6!$W:$W,$A14)</f>
        <v>0</v>
      </c>
      <c r="L14" s="141">
        <f>SUMIFS(week6!$D:$D,week6!$Y:$Y,$A14)</f>
        <v>0</v>
      </c>
      <c r="M14" s="141">
        <f>SUMIFS(week6!$D:$D,week6!$AA:$AA,$A14)</f>
        <v>0</v>
      </c>
      <c r="N14" s="141">
        <f>SUMIFS(week6!$D:$D,week6!$AC:$AC,$A14)</f>
        <v>0</v>
      </c>
      <c r="O14" s="142">
        <f>SUMIFS(week6!$D:$D,week6!$AE:$AE,$A14)</f>
        <v>0</v>
      </c>
      <c r="P14" s="140">
        <f>SUMIFS(week11!$D:$D,week11!$E:$E,$A14)</f>
        <v>0</v>
      </c>
      <c r="Q14" s="141">
        <f>SUMIFS(week11!$D:$D,week11!$G:$G,$A14)</f>
        <v>0</v>
      </c>
      <c r="R14" s="141">
        <f>SUMIFS(week11!$D:$D,week11!$I:$I,$A14)</f>
        <v>0</v>
      </c>
      <c r="S14" s="141">
        <f>SUMIFS(week11!$D:$D,week11!$K:$K,$A14)</f>
        <v>0</v>
      </c>
      <c r="T14" s="141">
        <f>SUMIFS(week11!$D:$D,week11!$M:$M,$A14)</f>
        <v>0</v>
      </c>
      <c r="U14" s="141">
        <f>SUMIFS(week11!$D:$D,week11!$O:$O,$A14)</f>
        <v>0</v>
      </c>
      <c r="V14" s="141">
        <f>SUMIFS(week11!$D:$D,week11!$Q:$Q,$A14)</f>
        <v>0</v>
      </c>
      <c r="W14" s="141">
        <f>SUMIFS(week11!$D:$D,week11!$S:$S,$A14)</f>
        <v>0</v>
      </c>
      <c r="X14" s="141">
        <f>SUMIFS(week11!$D:$D,week11!$U:$U,$A14)</f>
        <v>0</v>
      </c>
      <c r="Y14" s="141">
        <f>SUMIFS(week11!$D:$D,week11!$W:$W,$A14)</f>
        <v>0</v>
      </c>
      <c r="Z14" s="141">
        <f>SUMIFS(week11!$D:$D,week11!$Y:$Y,$A14)</f>
        <v>0</v>
      </c>
      <c r="AA14" s="141">
        <f>SUMIFS(week11!$D:$D,week11!$AA:$AA,$A14)</f>
        <v>0</v>
      </c>
      <c r="AB14" s="141">
        <f>SUMIFS(week11!$D:$D,week11!$AC:$AC,$A14)</f>
        <v>0</v>
      </c>
      <c r="AC14" s="142">
        <f>SUMIFS(week11!$D:$D,week11!$AE:$AE,$A14)</f>
        <v>0</v>
      </c>
      <c r="AD14" s="140">
        <f>SUMIFS(week12!$D:$D,week12!$E:$E,$A14)</f>
        <v>0</v>
      </c>
      <c r="AE14" s="141">
        <f>SUMIFS(week12!$D:$D,week12!$G:$G,$A14)</f>
        <v>0</v>
      </c>
      <c r="AF14" s="141">
        <f>SUMIFS(week12!$D:$D,week12!$I:$I,$A14)</f>
        <v>0</v>
      </c>
      <c r="AG14" s="141">
        <f>SUMIFS(week12!$D:$D,week12!$K:$K,$A14)</f>
        <v>0</v>
      </c>
      <c r="AH14" s="141">
        <f>SUMIFS(week12!$D:$D,week12!$M:$M,$A14)</f>
        <v>0</v>
      </c>
      <c r="AI14" s="141">
        <f>SUMIFS(week12!$D:$D,week12!$O:$O,$A14)</f>
        <v>0</v>
      </c>
      <c r="AJ14" s="141">
        <f>SUMIFS(week12!$D:$D,week12!$Q:$Q,$A14)</f>
        <v>0</v>
      </c>
      <c r="AK14" s="141">
        <f>SUMIFS(week12!$D:$D,week12!$S:$S,$A14)</f>
        <v>0</v>
      </c>
      <c r="AL14" s="141">
        <f>SUMIFS(week12!$D:$D,week12!$U:$U,$A14)</f>
        <v>0</v>
      </c>
      <c r="AM14" s="141">
        <f>SUMIFS(week12!$D:$D,week12!$W:$W,$A14)</f>
        <v>0</v>
      </c>
      <c r="AN14" s="141">
        <f>SUMIFS(week12!$D:$D,week12!$Y:$Y,$A14)</f>
        <v>0</v>
      </c>
      <c r="AO14" s="141">
        <f>SUMIFS(week12!$D:$D,week12!$AA:$AA,$A14)</f>
        <v>0</v>
      </c>
      <c r="AP14" s="141">
        <f>SUMIFS(week12!$D:$D,week12!$AC:$AC,$A14)</f>
        <v>0</v>
      </c>
      <c r="AQ14" s="142">
        <f>SUMIFS(week12!$D:$D,week12!$AE:$AE,$A14)</f>
        <v>0</v>
      </c>
      <c r="AR14" s="140">
        <f>SUMIFS(week13!$E:$E,week13!$F:$F,$A14)</f>
        <v>0</v>
      </c>
      <c r="AS14" s="141">
        <f>SUMIFS(week13!$E:$E,week13!$H:$H,$A14)</f>
        <v>0</v>
      </c>
      <c r="AT14" s="141">
        <f>SUMIFS(week13!$E:$E,week13!$J:$J,$A14)</f>
        <v>0</v>
      </c>
      <c r="AU14" s="141">
        <f>SUMIFS(week13!$E:$E,week13!$L:$L,$A14)</f>
        <v>0</v>
      </c>
      <c r="AV14" s="141">
        <f>SUMIFS(week13!$E:$E,week13!$N:$N,$A14)</f>
        <v>0</v>
      </c>
      <c r="AW14" s="141">
        <f>SUMIFS(week13!$E:$E,week13!$P:$P,$A14)</f>
        <v>0</v>
      </c>
      <c r="AX14" s="141">
        <f>SUMIFS(week13!$E:$E,week13!$R:$R,$A14)</f>
        <v>0</v>
      </c>
      <c r="AY14" s="141">
        <f>SUMIFS(week13!$E:$E,week13!$T:$T,$A14)</f>
        <v>0</v>
      </c>
      <c r="AZ14" s="141">
        <f>SUMIFS(week13!$E:$E,week13!$V:$V,$A14)</f>
        <v>0</v>
      </c>
      <c r="BA14" s="141">
        <f>SUMIFS(week13!$E:$E,week13!$X:$X,$A14)</f>
        <v>0</v>
      </c>
      <c r="BB14" s="141">
        <f>SUMIFS(week13!$E:$E,week13!$Z:$Z,$A14)</f>
        <v>0</v>
      </c>
      <c r="BC14" s="141">
        <f>SUMIFS(week13!$E:$E,week13!$AB:$AB,$A14)</f>
        <v>0</v>
      </c>
      <c r="BD14" s="141">
        <f>SUMIFS(week13!$E:$E,week13!$AD:$AD,$A14)</f>
        <v>0</v>
      </c>
      <c r="BE14" s="142">
        <f>SUMIFS(week13!$E:$E,week13!$AF:$AF,$A14)</f>
        <v>0</v>
      </c>
      <c r="BF14" s="140">
        <f>SUMIFS(week14!$E:$E,week14!$F:$F,$A14)</f>
        <v>0</v>
      </c>
      <c r="BG14" s="141">
        <f>SUMIFS(week14!$E:$E,week14!$H:$H,$A14)</f>
        <v>0</v>
      </c>
      <c r="BH14" s="141">
        <f>SUMIFS(week14!$E:$E,week14!$J:$J,$A14)</f>
        <v>0</v>
      </c>
      <c r="BI14" s="141">
        <f>SUMIFS(week14!$E:$E,week14!$L:$L,$A14)</f>
        <v>0</v>
      </c>
      <c r="BJ14" s="141">
        <f>SUMIFS(week14!$E:$E,week14!$N:$N,$A14)</f>
        <v>0</v>
      </c>
      <c r="BK14" s="141">
        <f>SUMIFS(week14!$E:$E,week14!$P:$P,$A14)</f>
        <v>0</v>
      </c>
      <c r="BL14" s="141">
        <f>SUMIFS(week14!$E:$E,week14!$R:$R,$A14)</f>
        <v>0</v>
      </c>
      <c r="BM14" s="141">
        <f>SUMIFS(week14!$E:$E,week14!$T:$T,$A14)</f>
        <v>0</v>
      </c>
      <c r="BN14" s="141">
        <f>SUMIFS(week14!$E:$E,week14!$V:$V,$A14)</f>
        <v>0</v>
      </c>
      <c r="BO14" s="141">
        <f>SUMIFS(week14!$E:$E,week14!$X:$X,$A14)</f>
        <v>0</v>
      </c>
      <c r="BP14" s="141">
        <f>SUMIFS(week14!$E:$E,week14!$Z:$Z,$A14)</f>
        <v>0</v>
      </c>
      <c r="BQ14" s="141">
        <f>SUMIFS(week14!$E:$E,week14!$AB:$AB,$A14)</f>
        <v>0</v>
      </c>
      <c r="BR14" s="141">
        <f>SUMIFS(week14!$E:$E,week14!$AD:$AD,$A14)</f>
        <v>0</v>
      </c>
      <c r="BS14" s="142">
        <f>SUMIFS(week14!$E:$E,week14!$AF:$AF,$A14)</f>
        <v>0</v>
      </c>
      <c r="BT14" s="140">
        <f>SUMIFS(week15!$E:$E,week15!$F:$F,$A14)</f>
        <v>0</v>
      </c>
      <c r="BU14" s="141">
        <f>SUMIFS(week15!$E:$E,week15!$H:$H,$A14)</f>
        <v>0</v>
      </c>
      <c r="BV14" s="141">
        <f>SUMIFS(week15!$E:$E,week15!$J:$J,$A14)</f>
        <v>0</v>
      </c>
      <c r="BW14" s="141">
        <f>SUMIFS(week15!$E:$E,week15!$L:$L,$A14)</f>
        <v>0</v>
      </c>
      <c r="BX14" s="141">
        <f>SUMIFS(week15!$E:$E,week15!$N:$N,$A14)</f>
        <v>0</v>
      </c>
      <c r="BY14" s="141">
        <f>SUMIFS(week15!$E:$E,week15!$P:$P,$A14)</f>
        <v>0</v>
      </c>
      <c r="BZ14" s="141">
        <f>SUMIFS(week15!$E:$E,week15!$R:$R,$A14)</f>
        <v>0</v>
      </c>
      <c r="CA14" s="141">
        <f>SUMIFS(week15!$E:$E,week15!$T:$T,$A14)</f>
        <v>0</v>
      </c>
      <c r="CB14" s="141">
        <f>SUMIFS(week15!$E:$E,week15!$V:$V,$A14)</f>
        <v>0</v>
      </c>
      <c r="CC14" s="141">
        <f>SUMIFS(week15!$E:$E,week15!$X:$X,$A14)</f>
        <v>0</v>
      </c>
      <c r="CD14" s="141">
        <f>SUMIFS(week15!$E:$E,week15!$Z:$Z,$A14)</f>
        <v>0</v>
      </c>
      <c r="CE14" s="141">
        <f>SUMIFS(week15!$E:$E,week15!$AB:$AB,$A14)</f>
        <v>0</v>
      </c>
      <c r="CF14" s="141">
        <f>SUMIFS(week15!$E:$E,week15!$AD:$AD,$A14)</f>
        <v>0</v>
      </c>
      <c r="CG14" s="142">
        <f>SUMIFS(week15!$E:$E,week15!$AF:$AF,$A14)</f>
        <v>0</v>
      </c>
    </row>
    <row r="15" spans="1:85" s="143" customFormat="1">
      <c r="A15" s="87" t="s">
        <v>58</v>
      </c>
      <c r="B15" s="92">
        <f>SUMIFS(week6!$D:$D,week6!$E:$E,$A15)</f>
        <v>0</v>
      </c>
      <c r="C15" s="700">
        <f>SUMIFS(week6!$D:$D,week6!$G:$G,$A15)</f>
        <v>0</v>
      </c>
      <c r="D15" s="700">
        <f>SUMIFS(week6!$D:$D,week6!$I:$I,$A15)</f>
        <v>0</v>
      </c>
      <c r="E15" s="700">
        <f>SUMIFS(week6!$D:$D,week6!$K:$K,$A15)</f>
        <v>0</v>
      </c>
      <c r="F15" s="700">
        <f>SUMIFS(week6!$D:$D,week6!$M:$M,$A15)</f>
        <v>0</v>
      </c>
      <c r="G15" s="700">
        <f>SUMIFS(week6!$D:$D,week6!$O:$O,$A15)</f>
        <v>0</v>
      </c>
      <c r="H15" s="700">
        <f>SUMIFS(week6!$D:$D,week6!$Q:$Q,$A15)</f>
        <v>0</v>
      </c>
      <c r="I15" s="700">
        <f>SUMIFS(week6!$D:$D,week6!$S:$S,$A15)</f>
        <v>0</v>
      </c>
      <c r="J15" s="700">
        <f>SUMIFS(week6!$D:$D,week6!$U:$U,$A15)</f>
        <v>0</v>
      </c>
      <c r="K15" s="700">
        <f>SUMIFS(week6!$D:$D,week6!$W:$W,$A15)</f>
        <v>0</v>
      </c>
      <c r="L15" s="94">
        <f>SUMIFS(week6!$D:$D,week6!$Y:$Y,$A15)</f>
        <v>0</v>
      </c>
      <c r="M15" s="94">
        <f>SUMIFS(week6!$D:$D,week6!$AA:$AA,$A15)</f>
        <v>0</v>
      </c>
      <c r="N15" s="94">
        <f>SUMIFS(week6!$D:$D,week6!$AC:$AC,$A15)</f>
        <v>0</v>
      </c>
      <c r="O15" s="95">
        <f>SUMIFS(week6!$D:$D,week6!$AE:$AE,$A15)</f>
        <v>0</v>
      </c>
      <c r="P15" s="92">
        <f>SUMIFS(week11!$D:$D,week11!$E:$E,$A15)</f>
        <v>0</v>
      </c>
      <c r="Q15" s="700">
        <f>SUMIFS(week11!$D:$D,week11!$G:$G,$A15)</f>
        <v>0</v>
      </c>
      <c r="R15" s="700">
        <f>SUMIFS(week11!$D:$D,week11!$I:$I,$A15)</f>
        <v>53</v>
      </c>
      <c r="S15" s="700">
        <f>SUMIFS(week11!$D:$D,week11!$K:$K,$A15)</f>
        <v>53</v>
      </c>
      <c r="T15" s="700">
        <f>SUMIFS(week11!$D:$D,week11!$M:$M,$A15)</f>
        <v>107</v>
      </c>
      <c r="U15" s="700">
        <f>SUMIFS(week11!$D:$D,week11!$O:$O,$A15)</f>
        <v>53</v>
      </c>
      <c r="V15" s="700">
        <f>SUMIFS(week11!$D:$D,week11!$Q:$Q,$A15)</f>
        <v>53</v>
      </c>
      <c r="W15" s="700">
        <f>SUMIFS(week11!$D:$D,week11!$S:$S,$A15)</f>
        <v>53</v>
      </c>
      <c r="X15" s="700">
        <f>SUMIFS(week11!$D:$D,week11!$U:$U,$A15)</f>
        <v>0</v>
      </c>
      <c r="Y15" s="700">
        <f>SUMIFS(week11!$D:$D,week11!$W:$W,$A15)</f>
        <v>0</v>
      </c>
      <c r="Z15" s="94">
        <f>SUMIFS(week11!$D:$D,week11!$Y:$Y,$A15)</f>
        <v>0</v>
      </c>
      <c r="AA15" s="94">
        <f>SUMIFS(week11!$D:$D,week11!$AA:$AA,$A15)</f>
        <v>0</v>
      </c>
      <c r="AB15" s="94">
        <f>SUMIFS(week11!$D:$D,week11!$AC:$AC,$A15)</f>
        <v>0</v>
      </c>
      <c r="AC15" s="95">
        <f>SUMIFS(week11!$D:$D,week11!$AE:$AE,$A15)</f>
        <v>0</v>
      </c>
      <c r="AD15" s="92">
        <f>SUMIFS(week12!$D:$D,week12!$E:$E,$A15)</f>
        <v>0</v>
      </c>
      <c r="AE15" s="700">
        <f>SUMIFS(week12!$D:$D,week12!$G:$G,$A15)</f>
        <v>0</v>
      </c>
      <c r="AF15" s="700">
        <f>SUMIFS(week12!$D:$D,week12!$I:$I,$A15)</f>
        <v>60</v>
      </c>
      <c r="AG15" s="700">
        <f>SUMIFS(week12!$D:$D,week12!$K:$K,$A15)</f>
        <v>60</v>
      </c>
      <c r="AH15" s="700">
        <f>SUMIFS(week12!$D:$D,week12!$M:$M,$A15)</f>
        <v>60</v>
      </c>
      <c r="AI15" s="700">
        <f>SUMIFS(week12!$D:$D,week12!$O:$O,$A15)</f>
        <v>60</v>
      </c>
      <c r="AJ15" s="700">
        <f>SUMIFS(week12!$D:$D,week12!$Q:$Q,$A15)</f>
        <v>60</v>
      </c>
      <c r="AK15" s="700">
        <f>SUMIFS(week12!$D:$D,week12!$S:$S,$A15)</f>
        <v>60</v>
      </c>
      <c r="AL15" s="700">
        <f>SUMIFS(week12!$D:$D,week12!$U:$U,$A15)</f>
        <v>0</v>
      </c>
      <c r="AM15" s="700">
        <f>SUMIFS(week12!$D:$D,week12!$W:$W,$A15)</f>
        <v>0</v>
      </c>
      <c r="AN15" s="94">
        <f>SUMIFS(week12!$D:$D,week12!$Y:$Y,$A15)</f>
        <v>0</v>
      </c>
      <c r="AO15" s="94">
        <f>SUMIFS(week12!$D:$D,week12!$AA:$AA,$A15)</f>
        <v>0</v>
      </c>
      <c r="AP15" s="94">
        <f>SUMIFS(week12!$D:$D,week12!$AC:$AC,$A15)</f>
        <v>0</v>
      </c>
      <c r="AQ15" s="95">
        <f>SUMIFS(week12!$D:$D,week12!$AE:$AE,$A15)</f>
        <v>0</v>
      </c>
      <c r="AR15" s="92">
        <f>SUMIFS(week13!$E:$E,week13!$F:$F,$A15)</f>
        <v>0</v>
      </c>
      <c r="AS15" s="700">
        <f>SUMIFS(week13!$E:$E,week13!$H:$H,$A15)</f>
        <v>0</v>
      </c>
      <c r="AT15" s="700">
        <f>SUMIFS(week13!$E:$E,week13!$J:$J,$A15)</f>
        <v>36</v>
      </c>
      <c r="AU15" s="700">
        <f>SUMIFS(week13!$E:$E,week13!$L:$L,$A15)</f>
        <v>0</v>
      </c>
      <c r="AV15" s="700">
        <f>SUMIFS(week13!$E:$E,week13!$N:$N,$A15)</f>
        <v>78</v>
      </c>
      <c r="AW15" s="700">
        <f>SUMIFS(week13!$E:$E,week13!$P:$P,$A15)</f>
        <v>0</v>
      </c>
      <c r="AX15" s="700">
        <f>SUMIFS(week13!$E:$E,week13!$R:$R,$A15)</f>
        <v>36</v>
      </c>
      <c r="AY15" s="700">
        <f>SUMIFS(week13!$E:$E,week13!$T:$T,$A15)</f>
        <v>0</v>
      </c>
      <c r="AZ15" s="700">
        <f>SUMIFS(week13!$E:$E,week13!$V:$V,$A15)</f>
        <v>0</v>
      </c>
      <c r="BA15" s="700">
        <f>SUMIFS(week13!$E:$E,week13!$X:$X,$A15)</f>
        <v>0</v>
      </c>
      <c r="BB15" s="94">
        <f>SUMIFS(week13!$E:$E,week13!$Z:$Z,$A15)</f>
        <v>0</v>
      </c>
      <c r="BC15" s="94">
        <f>SUMIFS(week13!$E:$E,week13!$AB:$AB,$A15)</f>
        <v>0</v>
      </c>
      <c r="BD15" s="94">
        <f>SUMIFS(week13!$E:$E,week13!$AD:$AD,$A15)</f>
        <v>0</v>
      </c>
      <c r="BE15" s="95">
        <f>SUMIFS(week13!$E:$E,week13!$AF:$AF,$A15)</f>
        <v>0</v>
      </c>
      <c r="BF15" s="92">
        <f>SUMIFS(week14!$E:$E,week14!$F:$F,$A15)</f>
        <v>0</v>
      </c>
      <c r="BG15" s="700">
        <f>SUMIFS(week14!$E:$E,week14!$H:$H,$A15)</f>
        <v>0</v>
      </c>
      <c r="BH15" s="700">
        <f>SUMIFS(week14!$E:$E,week14!$J:$J,$A15)</f>
        <v>40</v>
      </c>
      <c r="BI15" s="700">
        <f>SUMIFS(week14!$E:$E,week14!$L:$L,$A15)</f>
        <v>0</v>
      </c>
      <c r="BJ15" s="700">
        <f>SUMIFS(week14!$E:$E,week14!$N:$N,$A15)</f>
        <v>13</v>
      </c>
      <c r="BK15" s="700">
        <f>SUMIFS(week14!$E:$E,week14!$P:$P,$A15)</f>
        <v>13</v>
      </c>
      <c r="BL15" s="700">
        <f>SUMIFS(week14!$E:$E,week14!$R:$R,$A15)</f>
        <v>0</v>
      </c>
      <c r="BM15" s="700">
        <f>SUMIFS(week14!$E:$E,week14!$T:$T,$A15)</f>
        <v>0</v>
      </c>
      <c r="BN15" s="700">
        <f>SUMIFS(week14!$E:$E,week14!$V:$V,$A15)</f>
        <v>0</v>
      </c>
      <c r="BO15" s="700">
        <f>SUMIFS(week14!$E:$E,week14!$X:$X,$A15)</f>
        <v>0</v>
      </c>
      <c r="BP15" s="94">
        <f>SUMIFS(week14!$E:$E,week14!$Z:$Z,$A15)</f>
        <v>0</v>
      </c>
      <c r="BQ15" s="94">
        <f>SUMIFS(week14!$E:$E,week14!$AB:$AB,$A15)</f>
        <v>0</v>
      </c>
      <c r="BR15" s="94">
        <f>SUMIFS(week14!$E:$E,week14!$AD:$AD,$A15)</f>
        <v>0</v>
      </c>
      <c r="BS15" s="95">
        <f>SUMIFS(week14!$E:$E,week14!$AF:$AF,$A15)</f>
        <v>0</v>
      </c>
      <c r="BT15" s="92">
        <f>SUMIFS(week15!$E:$E,week15!$F:$F,$A15)</f>
        <v>0</v>
      </c>
      <c r="BU15" s="700">
        <f>SUMIFS(week15!$E:$E,week15!$H:$H,$A15)</f>
        <v>0</v>
      </c>
      <c r="BV15" s="700">
        <f>SUMIFS(week15!$E:$E,week15!$J:$J,$A15)</f>
        <v>30</v>
      </c>
      <c r="BW15" s="700">
        <f>SUMIFS(week15!$E:$E,week15!$L:$L,$A15)</f>
        <v>15</v>
      </c>
      <c r="BX15" s="700">
        <f>SUMIFS(week15!$E:$E,week15!$N:$N,$A15)</f>
        <v>30</v>
      </c>
      <c r="BY15" s="700">
        <f>SUMIFS(week15!$E:$E,week15!$P:$P,$A15)</f>
        <v>15</v>
      </c>
      <c r="BZ15" s="700">
        <f>SUMIFS(week15!$E:$E,week15!$R:$R,$A15)</f>
        <v>0</v>
      </c>
      <c r="CA15" s="700">
        <f>SUMIFS(week15!$E:$E,week15!$T:$T,$A15)</f>
        <v>0</v>
      </c>
      <c r="CB15" s="700">
        <f>SUMIFS(week15!$E:$E,week15!$V:$V,$A15)</f>
        <v>0</v>
      </c>
      <c r="CC15" s="700">
        <f>SUMIFS(week15!$E:$E,week15!$X:$X,$A15)</f>
        <v>0</v>
      </c>
      <c r="CD15" s="94">
        <f>SUMIFS(week15!$E:$E,week15!$Z:$Z,$A15)</f>
        <v>0</v>
      </c>
      <c r="CE15" s="94">
        <f>SUMIFS(week15!$E:$E,week15!$AB:$AB,$A15)</f>
        <v>0</v>
      </c>
      <c r="CF15" s="94">
        <f>SUMIFS(week15!$E:$E,week15!$AD:$AD,$A15)</f>
        <v>0</v>
      </c>
      <c r="CG15" s="95">
        <f>SUMIFS(week15!$E:$E,week15!$AF:$AF,$A15)</f>
        <v>0</v>
      </c>
    </row>
    <row r="16" spans="1:85" s="143" customFormat="1">
      <c r="A16" s="87" t="s">
        <v>59</v>
      </c>
      <c r="B16" s="92">
        <f>SUMIFS(week6!$D:$D,week6!$E:$E,$A16)</f>
        <v>0</v>
      </c>
      <c r="C16" s="700">
        <f>SUMIFS(week6!$D:$D,week6!$G:$G,$A16)</f>
        <v>0</v>
      </c>
      <c r="D16" s="700">
        <f>SUMIFS(week6!$D:$D,week6!$I:$I,$A16)</f>
        <v>0</v>
      </c>
      <c r="E16" s="700">
        <f>SUMIFS(week6!$D:$D,week6!$K:$K,$A16)</f>
        <v>0</v>
      </c>
      <c r="F16" s="700">
        <f>SUMIFS(week6!$D:$D,week6!$M:$M,$A16)</f>
        <v>0</v>
      </c>
      <c r="G16" s="700">
        <f>SUMIFS(week6!$D:$D,week6!$O:$O,$A16)</f>
        <v>0</v>
      </c>
      <c r="H16" s="700">
        <f>SUMIFS(week6!$D:$D,week6!$Q:$Q,$A16)</f>
        <v>0</v>
      </c>
      <c r="I16" s="700">
        <f>SUMIFS(week6!$D:$D,week6!$S:$S,$A16)</f>
        <v>0</v>
      </c>
      <c r="J16" s="700">
        <f>SUMIFS(week6!$D:$D,week6!$U:$U,$A16)</f>
        <v>0</v>
      </c>
      <c r="K16" s="700">
        <f>SUMIFS(week6!$D:$D,week6!$W:$W,$A16)</f>
        <v>0</v>
      </c>
      <c r="L16" s="94">
        <f>SUMIFS(week6!$D:$D,week6!$Y:$Y,$A16)</f>
        <v>0</v>
      </c>
      <c r="M16" s="94">
        <f>SUMIFS(week6!$D:$D,week6!$AA:$AA,$A16)</f>
        <v>0</v>
      </c>
      <c r="N16" s="94">
        <f>SUMIFS(week6!$D:$D,week6!$AC:$AC,$A16)</f>
        <v>0</v>
      </c>
      <c r="O16" s="95">
        <f>SUMIFS(week6!$D:$D,week6!$AE:$AE,$A16)</f>
        <v>0</v>
      </c>
      <c r="P16" s="92">
        <f>SUMIFS(week11!$D:$D,week11!$E:$E,$A16)</f>
        <v>0</v>
      </c>
      <c r="Q16" s="700">
        <f>SUMIFS(week11!$D:$D,week11!$G:$G,$A16)</f>
        <v>0</v>
      </c>
      <c r="R16" s="700">
        <f>SUMIFS(week11!$D:$D,week11!$I:$I,$A16)</f>
        <v>53</v>
      </c>
      <c r="S16" s="700">
        <f>SUMIFS(week11!$D:$D,week11!$K:$K,$A16)</f>
        <v>53</v>
      </c>
      <c r="T16" s="700">
        <f>SUMIFS(week11!$D:$D,week11!$M:$M,$A16)</f>
        <v>53</v>
      </c>
      <c r="U16" s="700">
        <f>SUMIFS(week11!$D:$D,week11!$O:$O,$A16)</f>
        <v>107</v>
      </c>
      <c r="V16" s="700">
        <f>SUMIFS(week11!$D:$D,week11!$Q:$Q,$A16)</f>
        <v>53</v>
      </c>
      <c r="W16" s="700">
        <f>SUMIFS(week11!$D:$D,week11!$S:$S,$A16)</f>
        <v>53</v>
      </c>
      <c r="X16" s="700">
        <f>SUMIFS(week11!$D:$D,week11!$U:$U,$A16)</f>
        <v>0</v>
      </c>
      <c r="Y16" s="700">
        <f>SUMIFS(week11!$D:$D,week11!$W:$W,$A16)</f>
        <v>0</v>
      </c>
      <c r="Z16" s="94">
        <f>SUMIFS(week11!$D:$D,week11!$Y:$Y,$A16)</f>
        <v>0</v>
      </c>
      <c r="AA16" s="94">
        <f>SUMIFS(week11!$D:$D,week11!$AA:$AA,$A16)</f>
        <v>0</v>
      </c>
      <c r="AB16" s="94">
        <f>SUMIFS(week11!$D:$D,week11!$AC:$AC,$A16)</f>
        <v>0</v>
      </c>
      <c r="AC16" s="95">
        <f>SUMIFS(week11!$D:$D,week11!$AE:$AE,$A16)</f>
        <v>0</v>
      </c>
      <c r="AD16" s="92">
        <f>SUMIFS(week12!$D:$D,week12!$E:$E,$A16)</f>
        <v>0</v>
      </c>
      <c r="AE16" s="700">
        <f>SUMIFS(week12!$D:$D,week12!$G:$G,$A16)</f>
        <v>0</v>
      </c>
      <c r="AF16" s="700">
        <f>SUMIFS(week12!$D:$D,week12!$I:$I,$A16)</f>
        <v>60</v>
      </c>
      <c r="AG16" s="700">
        <f>SUMIFS(week12!$D:$D,week12!$K:$K,$A16)</f>
        <v>60</v>
      </c>
      <c r="AH16" s="700">
        <f>SUMIFS(week12!$D:$D,week12!$M:$M,$A16)</f>
        <v>60</v>
      </c>
      <c r="AI16" s="700">
        <f>SUMIFS(week12!$D:$D,week12!$O:$O,$A16)</f>
        <v>60</v>
      </c>
      <c r="AJ16" s="700">
        <f>SUMIFS(week12!$D:$D,week12!$Q:$Q,$A16)</f>
        <v>60</v>
      </c>
      <c r="AK16" s="700">
        <f>SUMIFS(week12!$D:$D,week12!$S:$S,$A16)</f>
        <v>60</v>
      </c>
      <c r="AL16" s="700">
        <f>SUMIFS(week12!$D:$D,week12!$U:$U,$A16)</f>
        <v>0</v>
      </c>
      <c r="AM16" s="700">
        <f>SUMIFS(week12!$D:$D,week12!$W:$W,$A16)</f>
        <v>0</v>
      </c>
      <c r="AN16" s="94">
        <f>SUMIFS(week12!$D:$D,week12!$Y:$Y,$A16)</f>
        <v>0</v>
      </c>
      <c r="AO16" s="94">
        <f>SUMIFS(week12!$D:$D,week12!$AA:$AA,$A16)</f>
        <v>0</v>
      </c>
      <c r="AP16" s="94">
        <f>SUMIFS(week12!$D:$D,week12!$AC:$AC,$A16)</f>
        <v>0</v>
      </c>
      <c r="AQ16" s="95">
        <f>SUMIFS(week12!$D:$D,week12!$AE:$AE,$A16)</f>
        <v>0</v>
      </c>
      <c r="AR16" s="92">
        <f>SUMIFS(week13!$E:$E,week13!$F:$F,$A16)</f>
        <v>0</v>
      </c>
      <c r="AS16" s="700">
        <f>SUMIFS(week13!$E:$E,week13!$H:$H,$A16)</f>
        <v>0</v>
      </c>
      <c r="AT16" s="700">
        <f>SUMIFS(week13!$E:$E,week13!$J:$J,$A16)</f>
        <v>0</v>
      </c>
      <c r="AU16" s="700">
        <f>SUMIFS(week13!$E:$E,week13!$L:$L,$A16)</f>
        <v>36</v>
      </c>
      <c r="AV16" s="700">
        <f>SUMIFS(week13!$E:$E,week13!$N:$N,$A16)</f>
        <v>14</v>
      </c>
      <c r="AW16" s="700">
        <f>SUMIFS(week13!$E:$E,week13!$P:$P,$A16)</f>
        <v>92</v>
      </c>
      <c r="AX16" s="700">
        <f>SUMIFS(week13!$E:$E,week13!$R:$R,$A16)</f>
        <v>0</v>
      </c>
      <c r="AY16" s="700">
        <f>SUMIFS(week13!$E:$E,week13!$T:$T,$A16)</f>
        <v>36</v>
      </c>
      <c r="AZ16" s="700">
        <f>SUMIFS(week13!$E:$E,week13!$V:$V,$A16)</f>
        <v>0</v>
      </c>
      <c r="BA16" s="700">
        <f>SUMIFS(week13!$E:$E,week13!$X:$X,$A16)</f>
        <v>0</v>
      </c>
      <c r="BB16" s="94">
        <f>SUMIFS(week13!$E:$E,week13!$Z:$Z,$A16)</f>
        <v>0</v>
      </c>
      <c r="BC16" s="94">
        <f>SUMIFS(week13!$E:$E,week13!$AB:$AB,$A16)</f>
        <v>0</v>
      </c>
      <c r="BD16" s="94">
        <f>SUMIFS(week13!$E:$E,week13!$AD:$AD,$A16)</f>
        <v>0</v>
      </c>
      <c r="BE16" s="95">
        <f>SUMIFS(week13!$E:$E,week13!$AF:$AF,$A16)</f>
        <v>0</v>
      </c>
      <c r="BF16" s="92">
        <f>SUMIFS(week14!$E:$E,week14!$F:$F,$A16)</f>
        <v>0</v>
      </c>
      <c r="BG16" s="700">
        <f>SUMIFS(week14!$E:$E,week14!$H:$H,$A16)</f>
        <v>0</v>
      </c>
      <c r="BH16" s="700">
        <f>SUMIFS(week14!$E:$E,week14!$J:$J,$A16)</f>
        <v>0</v>
      </c>
      <c r="BI16" s="700">
        <f>SUMIFS(week14!$E:$E,week14!$L:$L,$A16)</f>
        <v>40</v>
      </c>
      <c r="BJ16" s="700">
        <f>SUMIFS(week14!$E:$E,week14!$N:$N,$A16)</f>
        <v>13</v>
      </c>
      <c r="BK16" s="700">
        <f>SUMIFS(week14!$E:$E,week14!$P:$P,$A16)</f>
        <v>13</v>
      </c>
      <c r="BL16" s="700">
        <f>SUMIFS(week14!$E:$E,week14!$R:$R,$A16)</f>
        <v>0</v>
      </c>
      <c r="BM16" s="700">
        <f>SUMIFS(week14!$E:$E,week14!$T:$T,$A16)</f>
        <v>0</v>
      </c>
      <c r="BN16" s="700">
        <f>SUMIFS(week14!$E:$E,week14!$V:$V,$A16)</f>
        <v>0</v>
      </c>
      <c r="BO16" s="700">
        <f>SUMIFS(week14!$E:$E,week14!$X:$X,$A16)</f>
        <v>0</v>
      </c>
      <c r="BP16" s="94">
        <f>SUMIFS(week14!$E:$E,week14!$Z:$Z,$A16)</f>
        <v>0</v>
      </c>
      <c r="BQ16" s="94">
        <f>SUMIFS(week14!$E:$E,week14!$AB:$AB,$A16)</f>
        <v>0</v>
      </c>
      <c r="BR16" s="94">
        <f>SUMIFS(week14!$E:$E,week14!$AD:$AD,$A16)</f>
        <v>0</v>
      </c>
      <c r="BS16" s="95">
        <f>SUMIFS(week14!$E:$E,week14!$AF:$AF,$A16)</f>
        <v>0</v>
      </c>
      <c r="BT16" s="92">
        <f>SUMIFS(week15!$E:$E,week15!$F:$F,$A16)</f>
        <v>0</v>
      </c>
      <c r="BU16" s="700">
        <f>SUMIFS(week15!$E:$E,week15!$H:$H,$A16)</f>
        <v>0</v>
      </c>
      <c r="BV16" s="700">
        <f>SUMIFS(week15!$E:$E,week15!$J:$J,$A16)</f>
        <v>20</v>
      </c>
      <c r="BW16" s="700">
        <f>SUMIFS(week15!$E:$E,week15!$L:$L,$A16)</f>
        <v>30</v>
      </c>
      <c r="BX16" s="700">
        <f>SUMIFS(week15!$E:$E,week15!$N:$N,$A16)</f>
        <v>15</v>
      </c>
      <c r="BY16" s="700">
        <f>SUMIFS(week15!$E:$E,week15!$P:$P,$A16)</f>
        <v>30</v>
      </c>
      <c r="BZ16" s="700">
        <f>SUMIFS(week15!$E:$E,week15!$R:$R,$A16)</f>
        <v>0</v>
      </c>
      <c r="CA16" s="700">
        <f>SUMIFS(week15!$E:$E,week15!$T:$T,$A16)</f>
        <v>0</v>
      </c>
      <c r="CB16" s="700">
        <f>SUMIFS(week15!$E:$E,week15!$V:$V,$A16)</f>
        <v>0</v>
      </c>
      <c r="CC16" s="700">
        <f>SUMIFS(week15!$E:$E,week15!$X:$X,$A16)</f>
        <v>0</v>
      </c>
      <c r="CD16" s="94">
        <f>SUMIFS(week15!$E:$E,week15!$Z:$Z,$A16)</f>
        <v>0</v>
      </c>
      <c r="CE16" s="94">
        <f>SUMIFS(week15!$E:$E,week15!$AB:$AB,$A16)</f>
        <v>0</v>
      </c>
      <c r="CF16" s="94">
        <f>SUMIFS(week15!$E:$E,week15!$AD:$AD,$A16)</f>
        <v>0</v>
      </c>
      <c r="CG16" s="95">
        <f>SUMIFS(week15!$E:$E,week15!$AF:$AF,$A16)</f>
        <v>0</v>
      </c>
    </row>
    <row r="17" spans="1:85" s="143" customFormat="1">
      <c r="A17" s="139" t="s">
        <v>60</v>
      </c>
      <c r="B17" s="140">
        <f>SUMIFS(week6!$D:$D,week6!$E:$E,$A17)</f>
        <v>0</v>
      </c>
      <c r="C17" s="141">
        <f>SUMIFS(week6!$D:$D,week6!$G:$G,$A17)</f>
        <v>0</v>
      </c>
      <c r="D17" s="141">
        <f>SUMIFS(week6!$D:$D,week6!$I:$I,$A17)</f>
        <v>0</v>
      </c>
      <c r="E17" s="141">
        <f>SUMIFS(week6!$D:$D,week6!$K:$K,$A17)</f>
        <v>0</v>
      </c>
      <c r="F17" s="141">
        <f>SUMIFS(week6!$D:$D,week6!$M:$M,$A17)</f>
        <v>0</v>
      </c>
      <c r="G17" s="141">
        <f>SUMIFS(week6!$D:$D,week6!$O:$O,$A17)</f>
        <v>0</v>
      </c>
      <c r="H17" s="141">
        <f>SUMIFS(week6!$D:$D,week6!$Q:$Q,$A17)</f>
        <v>0</v>
      </c>
      <c r="I17" s="141">
        <f>SUMIFS(week6!$D:$D,week6!$S:$S,$A17)</f>
        <v>0</v>
      </c>
      <c r="J17" s="141">
        <f>SUMIFS(week6!$D:$D,week6!$U:$U,$A17)</f>
        <v>0</v>
      </c>
      <c r="K17" s="141">
        <f>SUMIFS(week6!$D:$D,week6!$W:$W,$A17)</f>
        <v>0</v>
      </c>
      <c r="L17" s="141">
        <f>SUMIFS(week6!$D:$D,week6!$Y:$Y,$A17)</f>
        <v>0</v>
      </c>
      <c r="M17" s="141">
        <f>SUMIFS(week6!$D:$D,week6!$AA:$AA,$A17)</f>
        <v>0</v>
      </c>
      <c r="N17" s="141">
        <f>SUMIFS(week6!$D:$D,week6!$AC:$AC,$A17)</f>
        <v>0</v>
      </c>
      <c r="O17" s="142">
        <f>SUMIFS(week6!$D:$D,week6!$AE:$AE,$A17)</f>
        <v>0</v>
      </c>
      <c r="P17" s="140">
        <f>SUMIFS(week11!$D:$D,week11!$E:$E,$A17)</f>
        <v>0</v>
      </c>
      <c r="Q17" s="141">
        <f>SUMIFS(week11!$D:$D,week11!$G:$G,$A17)</f>
        <v>0</v>
      </c>
      <c r="R17" s="141">
        <f>SUMIFS(week11!$D:$D,week11!$I:$I,$A17)</f>
        <v>0</v>
      </c>
      <c r="S17" s="141">
        <f>SUMIFS(week11!$D:$D,week11!$K:$K,$A17)</f>
        <v>0</v>
      </c>
      <c r="T17" s="141">
        <f>SUMIFS(week11!$D:$D,week11!$M:$M,$A17)</f>
        <v>0</v>
      </c>
      <c r="U17" s="141">
        <f>SUMIFS(week11!$D:$D,week11!$O:$O,$A17)</f>
        <v>0</v>
      </c>
      <c r="V17" s="141">
        <f>SUMIFS(week11!$D:$D,week11!$Q:$Q,$A17)</f>
        <v>0</v>
      </c>
      <c r="W17" s="141">
        <f>SUMIFS(week11!$D:$D,week11!$S:$S,$A17)</f>
        <v>0</v>
      </c>
      <c r="X17" s="141">
        <f>SUMIFS(week11!$D:$D,week11!$U:$U,$A17)</f>
        <v>0</v>
      </c>
      <c r="Y17" s="141">
        <f>SUMIFS(week11!$D:$D,week11!$W:$W,$A17)</f>
        <v>0</v>
      </c>
      <c r="Z17" s="141">
        <f>SUMIFS(week11!$D:$D,week11!$Y:$Y,$A17)</f>
        <v>0</v>
      </c>
      <c r="AA17" s="141">
        <f>SUMIFS(week11!$D:$D,week11!$AA:$AA,$A17)</f>
        <v>0</v>
      </c>
      <c r="AB17" s="141">
        <f>SUMIFS(week11!$D:$D,week11!$AC:$AC,$A17)</f>
        <v>0</v>
      </c>
      <c r="AC17" s="142">
        <f>SUMIFS(week11!$D:$D,week11!$AE:$AE,$A17)</f>
        <v>0</v>
      </c>
      <c r="AD17" s="140">
        <f>SUMIFS(week12!$D:$D,week12!$E:$E,$A17)</f>
        <v>0</v>
      </c>
      <c r="AE17" s="141">
        <f>SUMIFS(week12!$D:$D,week12!$G:$G,$A17)</f>
        <v>0</v>
      </c>
      <c r="AF17" s="141">
        <f>SUMIFS(week12!$D:$D,week12!$I:$I,$A17)</f>
        <v>0</v>
      </c>
      <c r="AG17" s="141">
        <f>SUMIFS(week12!$D:$D,week12!$K:$K,$A17)</f>
        <v>0</v>
      </c>
      <c r="AH17" s="141">
        <f>SUMIFS(week12!$D:$D,week12!$M:$M,$A17)</f>
        <v>0</v>
      </c>
      <c r="AI17" s="141">
        <f>SUMIFS(week12!$D:$D,week12!$O:$O,$A17)</f>
        <v>0</v>
      </c>
      <c r="AJ17" s="141">
        <f>SUMIFS(week12!$D:$D,week12!$Q:$Q,$A17)</f>
        <v>0</v>
      </c>
      <c r="AK17" s="141">
        <f>SUMIFS(week12!$D:$D,week12!$S:$S,$A17)</f>
        <v>0</v>
      </c>
      <c r="AL17" s="141">
        <f>SUMIFS(week12!$D:$D,week12!$U:$U,$A17)</f>
        <v>0</v>
      </c>
      <c r="AM17" s="141">
        <f>SUMIFS(week12!$D:$D,week12!$W:$W,$A17)</f>
        <v>0</v>
      </c>
      <c r="AN17" s="141">
        <f>SUMIFS(week12!$D:$D,week12!$Y:$Y,$A17)</f>
        <v>0</v>
      </c>
      <c r="AO17" s="141">
        <f>SUMIFS(week12!$D:$D,week12!$AA:$AA,$A17)</f>
        <v>0</v>
      </c>
      <c r="AP17" s="141">
        <f>SUMIFS(week12!$D:$D,week12!$AC:$AC,$A17)</f>
        <v>0</v>
      </c>
      <c r="AQ17" s="142">
        <f>SUMIFS(week12!$D:$D,week12!$AE:$AE,$A17)</f>
        <v>0</v>
      </c>
      <c r="AR17" s="140">
        <f>SUMIFS(week13!$E:$E,week13!$F:$F,$A17)</f>
        <v>0</v>
      </c>
      <c r="AS17" s="141">
        <f>SUMIFS(week13!$E:$E,week13!$H:$H,$A17)</f>
        <v>0</v>
      </c>
      <c r="AT17" s="141">
        <f>SUMIFS(week13!$E:$E,week13!$J:$J,$A17)</f>
        <v>0</v>
      </c>
      <c r="AU17" s="141">
        <f>SUMIFS(week13!$E:$E,week13!$L:$L,$A17)</f>
        <v>0</v>
      </c>
      <c r="AV17" s="141">
        <f>SUMIFS(week13!$E:$E,week13!$N:$N,$A17)</f>
        <v>0</v>
      </c>
      <c r="AW17" s="141">
        <f>SUMIFS(week13!$E:$E,week13!$P:$P,$A17)</f>
        <v>0</v>
      </c>
      <c r="AX17" s="141">
        <f>SUMIFS(week13!$E:$E,week13!$R:$R,$A17)</f>
        <v>0</v>
      </c>
      <c r="AY17" s="141">
        <f>SUMIFS(week13!$E:$E,week13!$T:$T,$A17)</f>
        <v>0</v>
      </c>
      <c r="AZ17" s="141">
        <f>SUMIFS(week13!$E:$E,week13!$V:$V,$A17)</f>
        <v>0</v>
      </c>
      <c r="BA17" s="141">
        <f>SUMIFS(week13!$E:$E,week13!$X:$X,$A17)</f>
        <v>0</v>
      </c>
      <c r="BB17" s="141">
        <f>SUMIFS(week13!$E:$E,week13!$Z:$Z,$A17)</f>
        <v>0</v>
      </c>
      <c r="BC17" s="141">
        <f>SUMIFS(week13!$E:$E,week13!$AB:$AB,$A17)</f>
        <v>0</v>
      </c>
      <c r="BD17" s="141">
        <f>SUMIFS(week13!$E:$E,week13!$AD:$AD,$A17)</f>
        <v>0</v>
      </c>
      <c r="BE17" s="142">
        <f>SUMIFS(week13!$E:$E,week13!$AF:$AF,$A17)</f>
        <v>0</v>
      </c>
      <c r="BF17" s="140">
        <f>SUMIFS(week14!$E:$E,week14!$F:$F,$A17)</f>
        <v>0</v>
      </c>
      <c r="BG17" s="141">
        <f>SUMIFS(week14!$E:$E,week14!$H:$H,$A17)</f>
        <v>0</v>
      </c>
      <c r="BH17" s="141">
        <f>SUMIFS(week14!$E:$E,week14!$J:$J,$A17)</f>
        <v>0</v>
      </c>
      <c r="BI17" s="141">
        <f>SUMIFS(week14!$E:$E,week14!$L:$L,$A17)</f>
        <v>0</v>
      </c>
      <c r="BJ17" s="141">
        <f>SUMIFS(week14!$E:$E,week14!$N:$N,$A17)</f>
        <v>0</v>
      </c>
      <c r="BK17" s="141">
        <f>SUMIFS(week14!$E:$E,week14!$P:$P,$A17)</f>
        <v>0</v>
      </c>
      <c r="BL17" s="141">
        <f>SUMIFS(week14!$E:$E,week14!$R:$R,$A17)</f>
        <v>0</v>
      </c>
      <c r="BM17" s="141">
        <f>SUMIFS(week14!$E:$E,week14!$T:$T,$A17)</f>
        <v>0</v>
      </c>
      <c r="BN17" s="141">
        <f>SUMIFS(week14!$E:$E,week14!$V:$V,$A17)</f>
        <v>0</v>
      </c>
      <c r="BO17" s="141">
        <f>SUMIFS(week14!$E:$E,week14!$X:$X,$A17)</f>
        <v>0</v>
      </c>
      <c r="BP17" s="141">
        <f>SUMIFS(week14!$E:$E,week14!$Z:$Z,$A17)</f>
        <v>0</v>
      </c>
      <c r="BQ17" s="141">
        <f>SUMIFS(week14!$E:$E,week14!$AB:$AB,$A17)</f>
        <v>0</v>
      </c>
      <c r="BR17" s="141">
        <f>SUMIFS(week14!$E:$E,week14!$AD:$AD,$A17)</f>
        <v>0</v>
      </c>
      <c r="BS17" s="142">
        <f>SUMIFS(week14!$E:$E,week14!$AF:$AF,$A17)</f>
        <v>0</v>
      </c>
      <c r="BT17" s="140">
        <f>SUMIFS(week15!$E:$E,week15!$F:$F,$A17)</f>
        <v>0</v>
      </c>
      <c r="BU17" s="141">
        <f>SUMIFS(week15!$E:$E,week15!$H:$H,$A17)</f>
        <v>0</v>
      </c>
      <c r="BV17" s="141">
        <f>SUMIFS(week15!$E:$E,week15!$J:$J,$A17)</f>
        <v>0</v>
      </c>
      <c r="BW17" s="141">
        <f>SUMIFS(week15!$E:$E,week15!$L:$L,$A17)</f>
        <v>0</v>
      </c>
      <c r="BX17" s="141">
        <f>SUMIFS(week15!$E:$E,week15!$N:$N,$A17)</f>
        <v>0</v>
      </c>
      <c r="BY17" s="141">
        <f>SUMIFS(week15!$E:$E,week15!$P:$P,$A17)</f>
        <v>0</v>
      </c>
      <c r="BZ17" s="141">
        <f>SUMIFS(week15!$E:$E,week15!$R:$R,$A17)</f>
        <v>0</v>
      </c>
      <c r="CA17" s="141">
        <f>SUMIFS(week15!$E:$E,week15!$T:$T,$A17)</f>
        <v>0</v>
      </c>
      <c r="CB17" s="141">
        <f>SUMIFS(week15!$E:$E,week15!$V:$V,$A17)</f>
        <v>0</v>
      </c>
      <c r="CC17" s="141">
        <f>SUMIFS(week15!$E:$E,week15!$X:$X,$A17)</f>
        <v>0</v>
      </c>
      <c r="CD17" s="141">
        <f>SUMIFS(week15!$E:$E,week15!$Z:$Z,$A17)</f>
        <v>0</v>
      </c>
      <c r="CE17" s="141">
        <f>SUMIFS(week15!$E:$E,week15!$AB:$AB,$A17)</f>
        <v>0</v>
      </c>
      <c r="CF17" s="141">
        <f>SUMIFS(week15!$E:$E,week15!$AD:$AD,$A17)</f>
        <v>0</v>
      </c>
      <c r="CG17" s="142">
        <f>SUMIFS(week15!$E:$E,week15!$AF:$AF,$A17)</f>
        <v>0</v>
      </c>
    </row>
    <row r="18" spans="1:85">
      <c r="A18" s="87" t="s">
        <v>12</v>
      </c>
      <c r="B18" s="92">
        <f>SUMIFS(week6!$D:$D,week6!$E:$E,$A18)</f>
        <v>0</v>
      </c>
      <c r="C18" s="93">
        <f>SUMIFS(week6!$D:$D,week6!$G:$G,$A18)</f>
        <v>0</v>
      </c>
      <c r="D18" s="93">
        <f>SUMIFS(week6!$D:$D,week6!$I:$I,$A18)</f>
        <v>0</v>
      </c>
      <c r="E18" s="93">
        <f>SUMIFS(week6!$D:$D,week6!$K:$K,$A18)</f>
        <v>0</v>
      </c>
      <c r="F18" s="93">
        <f>SUMIFS(week6!$D:$D,week6!$M:$M,$A18)</f>
        <v>0</v>
      </c>
      <c r="G18" s="93">
        <f>SUMIFS(week6!$D:$D,week6!$O:$O,$A18)</f>
        <v>0</v>
      </c>
      <c r="H18" s="93">
        <f>SUMIFS(week6!$D:$D,week6!$Q:$Q,$A18)</f>
        <v>0</v>
      </c>
      <c r="I18" s="93">
        <f>SUMIFS(week6!$D:$D,week6!$S:$S,$A18)</f>
        <v>0</v>
      </c>
      <c r="J18" s="93">
        <f>SUMIFS(week6!$D:$D,week6!$U:$U,$A18)</f>
        <v>0</v>
      </c>
      <c r="K18" s="93">
        <f>SUMIFS(week6!$D:$D,week6!$W:$W,$A18)</f>
        <v>0</v>
      </c>
      <c r="L18" s="94">
        <f>SUMIFS(week6!$D:$D,week6!$Y:$Y,$A18)</f>
        <v>0</v>
      </c>
      <c r="M18" s="94">
        <f>SUMIFS(week6!$D:$D,week6!$AA:$AA,$A18)</f>
        <v>0</v>
      </c>
      <c r="N18" s="94">
        <f>SUMIFS(week6!$D:$D,week6!$AC:$AC,$A18)</f>
        <v>0</v>
      </c>
      <c r="O18" s="95">
        <f>SUMIFS(week6!$D:$D,week6!$AE:$AE,$A18)</f>
        <v>0</v>
      </c>
      <c r="P18" s="92">
        <f>SUMIFS(week11!$D:$D,week11!$E:$E,$A18)</f>
        <v>0</v>
      </c>
      <c r="Q18" s="93">
        <f>SUMIFS(week11!$D:$D,week11!$G:$G,$A18)</f>
        <v>0</v>
      </c>
      <c r="R18" s="93">
        <f>SUMIFS(week11!$D:$D,week11!$I:$I,$A18)</f>
        <v>0</v>
      </c>
      <c r="S18" s="93">
        <f>SUMIFS(week11!$D:$D,week11!$K:$K,$A18)</f>
        <v>0</v>
      </c>
      <c r="T18" s="93">
        <f>SUMIFS(week11!$D:$D,week11!$M:$M,$A18)</f>
        <v>0</v>
      </c>
      <c r="U18" s="93">
        <f>SUMIFS(week11!$D:$D,week11!$O:$O,$A18)</f>
        <v>0</v>
      </c>
      <c r="V18" s="93">
        <f>SUMIFS(week11!$D:$D,week11!$Q:$Q,$A18)</f>
        <v>0</v>
      </c>
      <c r="W18" s="93">
        <f>SUMIFS(week11!$D:$D,week11!$S:$S,$A18)</f>
        <v>0</v>
      </c>
      <c r="X18" s="93">
        <f>SUMIFS(week11!$D:$D,week11!$U:$U,$A18)</f>
        <v>0</v>
      </c>
      <c r="Y18" s="93">
        <f>SUMIFS(week11!$D:$D,week11!$W:$W,$A18)</f>
        <v>0</v>
      </c>
      <c r="Z18" s="94">
        <f>SUMIFS(week11!$D:$D,week11!$Y:$Y,$A18)</f>
        <v>0</v>
      </c>
      <c r="AA18" s="94">
        <f>SUMIFS(week11!$D:$D,week11!$AA:$AA,$A18)</f>
        <v>0</v>
      </c>
      <c r="AB18" s="94">
        <f>SUMIFS(week11!$D:$D,week11!$AC:$AC,$A18)</f>
        <v>0</v>
      </c>
      <c r="AC18" s="95">
        <f>SUMIFS(week11!$D:$D,week11!$AE:$AE,$A18)</f>
        <v>0</v>
      </c>
      <c r="AD18" s="92">
        <f>SUMIFS(week12!$D:$D,week12!$E:$E,$A18)</f>
        <v>0</v>
      </c>
      <c r="AE18" s="93">
        <f>SUMIFS(week12!$D:$D,week12!$G:$G,$A18)</f>
        <v>0</v>
      </c>
      <c r="AF18" s="93">
        <f>SUMIFS(week12!$D:$D,week12!$I:$I,$A18)</f>
        <v>0</v>
      </c>
      <c r="AG18" s="93">
        <f>SUMIFS(week12!$D:$D,week12!$K:$K,$A18)</f>
        <v>0</v>
      </c>
      <c r="AH18" s="93">
        <f>SUMIFS(week12!$D:$D,week12!$M:$M,$A18)</f>
        <v>0</v>
      </c>
      <c r="AI18" s="93">
        <f>SUMIFS(week12!$D:$D,week12!$O:$O,$A18)</f>
        <v>0</v>
      </c>
      <c r="AJ18" s="93">
        <f>SUMIFS(week12!$D:$D,week12!$Q:$Q,$A18)</f>
        <v>0</v>
      </c>
      <c r="AK18" s="93">
        <f>SUMIFS(week12!$D:$D,week12!$S:$S,$A18)</f>
        <v>0</v>
      </c>
      <c r="AL18" s="93">
        <f>SUMIFS(week12!$D:$D,week12!$U:$U,$A18)</f>
        <v>0</v>
      </c>
      <c r="AM18" s="93">
        <f>SUMIFS(week12!$D:$D,week12!$W:$W,$A18)</f>
        <v>0</v>
      </c>
      <c r="AN18" s="94">
        <f>SUMIFS(week12!$D:$D,week12!$Y:$Y,$A18)</f>
        <v>0</v>
      </c>
      <c r="AO18" s="94">
        <f>SUMIFS(week12!$D:$D,week12!$AA:$AA,$A18)</f>
        <v>0</v>
      </c>
      <c r="AP18" s="94">
        <f>SUMIFS(week12!$D:$D,week12!$AC:$AC,$A18)</f>
        <v>0</v>
      </c>
      <c r="AQ18" s="95">
        <f>SUMIFS(week12!$D:$D,week12!$AE:$AE,$A18)</f>
        <v>0</v>
      </c>
      <c r="AR18" s="92">
        <f>SUMIFS(week13!$E:$E,week13!$F:$F,$A18)</f>
        <v>0</v>
      </c>
      <c r="AS18" s="93">
        <f>SUMIFS(week13!$E:$E,week13!$H:$H,$A18)</f>
        <v>0</v>
      </c>
      <c r="AT18" s="93">
        <f>SUMIFS(week13!$E:$E,week13!$J:$J,$A18)</f>
        <v>0</v>
      </c>
      <c r="AU18" s="93">
        <f>SUMIFS(week13!$E:$E,week13!$L:$L,$A18)</f>
        <v>0</v>
      </c>
      <c r="AV18" s="93">
        <f>SUMIFS(week13!$E:$E,week13!$N:$N,$A18)</f>
        <v>0</v>
      </c>
      <c r="AW18" s="93">
        <f>SUMIFS(week13!$E:$E,week13!$P:$P,$A18)</f>
        <v>0</v>
      </c>
      <c r="AX18" s="93">
        <f>SUMIFS(week13!$E:$E,week13!$R:$R,$A18)</f>
        <v>0</v>
      </c>
      <c r="AY18" s="93">
        <f>SUMIFS(week13!$E:$E,week13!$T:$T,$A18)</f>
        <v>0</v>
      </c>
      <c r="AZ18" s="93">
        <f>SUMIFS(week13!$E:$E,week13!$V:$V,$A18)</f>
        <v>0</v>
      </c>
      <c r="BA18" s="93">
        <f>SUMIFS(week13!$E:$E,week13!$X:$X,$A18)</f>
        <v>0</v>
      </c>
      <c r="BB18" s="94">
        <f>SUMIFS(week13!$E:$E,week13!$Z:$Z,$A18)</f>
        <v>0</v>
      </c>
      <c r="BC18" s="94">
        <f>SUMIFS(week13!$E:$E,week13!$AB:$AB,$A18)</f>
        <v>0</v>
      </c>
      <c r="BD18" s="94">
        <f>SUMIFS(week13!$E:$E,week13!$AD:$AD,$A18)</f>
        <v>0</v>
      </c>
      <c r="BE18" s="95">
        <f>SUMIFS(week13!$E:$E,week13!$AF:$AF,$A18)</f>
        <v>0</v>
      </c>
      <c r="BF18" s="92">
        <f>SUMIFS(week14!$E:$E,week14!$F:$F,$A18)</f>
        <v>0</v>
      </c>
      <c r="BG18" s="93">
        <f>SUMIFS(week14!$E:$E,week14!$H:$H,$A18)</f>
        <v>0</v>
      </c>
      <c r="BH18" s="93">
        <f>SUMIFS(week14!$E:$E,week14!$J:$J,$A18)</f>
        <v>0</v>
      </c>
      <c r="BI18" s="93">
        <f>SUMIFS(week14!$E:$E,week14!$L:$L,$A18)</f>
        <v>0</v>
      </c>
      <c r="BJ18" s="93">
        <f>SUMIFS(week14!$E:$E,week14!$N:$N,$A18)</f>
        <v>0</v>
      </c>
      <c r="BK18" s="93">
        <f>SUMIFS(week14!$E:$E,week14!$P:$P,$A18)</f>
        <v>0</v>
      </c>
      <c r="BL18" s="93">
        <f>SUMIFS(week14!$E:$E,week14!$R:$R,$A18)</f>
        <v>0</v>
      </c>
      <c r="BM18" s="93">
        <f>SUMIFS(week14!$E:$E,week14!$T:$T,$A18)</f>
        <v>0</v>
      </c>
      <c r="BN18" s="93">
        <f>SUMIFS(week14!$E:$E,week14!$V:$V,$A18)</f>
        <v>0</v>
      </c>
      <c r="BO18" s="93">
        <f>SUMIFS(week14!$E:$E,week14!$X:$X,$A18)</f>
        <v>0</v>
      </c>
      <c r="BP18" s="94">
        <f>SUMIFS(week14!$E:$E,week14!$Z:$Z,$A18)</f>
        <v>0</v>
      </c>
      <c r="BQ18" s="94">
        <f>SUMIFS(week14!$E:$E,week14!$AB:$AB,$A18)</f>
        <v>0</v>
      </c>
      <c r="BR18" s="94">
        <f>SUMIFS(week14!$E:$E,week14!$AD:$AD,$A18)</f>
        <v>0</v>
      </c>
      <c r="BS18" s="95">
        <f>SUMIFS(week14!$E:$E,week14!$AF:$AF,$A18)</f>
        <v>0</v>
      </c>
      <c r="BT18" s="92">
        <f>SUMIFS(week15!$E:$E,week15!$F:$F,$A18)</f>
        <v>10</v>
      </c>
      <c r="BU18" s="93">
        <f>SUMIFS(week15!$E:$E,week15!$H:$H,$A18)</f>
        <v>0</v>
      </c>
      <c r="BV18" s="93">
        <f>SUMIFS(week15!$E:$E,week15!$J:$J,$A18)</f>
        <v>0</v>
      </c>
      <c r="BW18" s="93">
        <f>SUMIFS(week15!$E:$E,week15!$L:$L,$A18)</f>
        <v>0</v>
      </c>
      <c r="BX18" s="93">
        <f>SUMIFS(week15!$E:$E,week15!$N:$N,$A18)</f>
        <v>0</v>
      </c>
      <c r="BY18" s="93">
        <f>SUMIFS(week15!$E:$E,week15!$P:$P,$A18)</f>
        <v>15</v>
      </c>
      <c r="BZ18" s="93">
        <f>SUMIFS(week15!$E:$E,week15!$R:$R,$A18)</f>
        <v>15</v>
      </c>
      <c r="CA18" s="93">
        <f>SUMIFS(week15!$E:$E,week15!$T:$T,$A18)</f>
        <v>15</v>
      </c>
      <c r="CB18" s="93">
        <f>SUMIFS(week15!$E:$E,week15!$V:$V,$A18)</f>
        <v>0</v>
      </c>
      <c r="CC18" s="93">
        <f>SUMIFS(week15!$E:$E,week15!$X:$X,$A18)</f>
        <v>0</v>
      </c>
      <c r="CD18" s="94">
        <f>SUMIFS(week15!$E:$E,week15!$Z:$Z,$A18)</f>
        <v>0</v>
      </c>
      <c r="CE18" s="94">
        <f>SUMIFS(week15!$E:$E,week15!$AB:$AB,$A18)</f>
        <v>0</v>
      </c>
      <c r="CF18" s="94">
        <f>SUMIFS(week15!$E:$E,week15!$AD:$AD,$A18)</f>
        <v>0</v>
      </c>
      <c r="CG18" s="95">
        <f>SUMIFS(week15!$E:$E,week15!$AF:$AF,$A18)</f>
        <v>0</v>
      </c>
    </row>
    <row r="19" spans="1:85">
      <c r="A19" s="87" t="s">
        <v>61</v>
      </c>
      <c r="B19" s="92">
        <f>SUMIFS(week6!$D:$D,week6!$E:$E,$A19)</f>
        <v>0</v>
      </c>
      <c r="C19" s="93">
        <f>SUMIFS(week6!$D:$D,week6!$G:$G,$A19)</f>
        <v>0</v>
      </c>
      <c r="D19" s="93">
        <f>SUMIFS(week6!$D:$D,week6!$I:$I,$A19)</f>
        <v>0</v>
      </c>
      <c r="E19" s="93">
        <f>SUMIFS(week6!$D:$D,week6!$K:$K,$A19)</f>
        <v>0</v>
      </c>
      <c r="F19" s="93">
        <f>SUMIFS(week6!$D:$D,week6!$M:$M,$A19)</f>
        <v>0</v>
      </c>
      <c r="G19" s="93">
        <f>SUMIFS(week6!$D:$D,week6!$O:$O,$A19)</f>
        <v>0</v>
      </c>
      <c r="H19" s="93">
        <f>SUMIFS(week6!$D:$D,week6!$Q:$Q,$A19)</f>
        <v>0</v>
      </c>
      <c r="I19" s="93">
        <f>SUMIFS(week6!$D:$D,week6!$S:$S,$A19)</f>
        <v>0</v>
      </c>
      <c r="J19" s="93">
        <f>SUMIFS(week6!$D:$D,week6!$U:$U,$A19)</f>
        <v>0</v>
      </c>
      <c r="K19" s="93">
        <f>SUMIFS(week6!$D:$D,week6!$W:$W,$A19)</f>
        <v>0</v>
      </c>
      <c r="L19" s="94">
        <f>SUMIFS(week6!$D:$D,week6!$Y:$Y,$A19)</f>
        <v>0</v>
      </c>
      <c r="M19" s="94">
        <f>SUMIFS(week6!$D:$D,week6!$AA:$AA,$A19)</f>
        <v>0</v>
      </c>
      <c r="N19" s="94">
        <f>SUMIFS(week6!$D:$D,week6!$AC:$AC,$A19)</f>
        <v>0</v>
      </c>
      <c r="O19" s="95">
        <f>SUMIFS(week6!$D:$D,week6!$AE:$AE,$A19)</f>
        <v>0</v>
      </c>
      <c r="P19" s="92">
        <f>SUMIFS(week11!$D:$D,week11!$E:$E,$A19)</f>
        <v>0</v>
      </c>
      <c r="Q19" s="93">
        <f>SUMIFS(week11!$D:$D,week11!$G:$G,$A19)</f>
        <v>0</v>
      </c>
      <c r="R19" s="93">
        <f>SUMIFS(week11!$D:$D,week11!$I:$I,$A19)</f>
        <v>0</v>
      </c>
      <c r="S19" s="93">
        <f>SUMIFS(week11!$D:$D,week11!$K:$K,$A19)</f>
        <v>0</v>
      </c>
      <c r="T19" s="93">
        <f>SUMIFS(week11!$D:$D,week11!$M:$M,$A19)</f>
        <v>0</v>
      </c>
      <c r="U19" s="93">
        <f>SUMIFS(week11!$D:$D,week11!$O:$O,$A19)</f>
        <v>0</v>
      </c>
      <c r="V19" s="93">
        <f>SUMIFS(week11!$D:$D,week11!$Q:$Q,$A19)</f>
        <v>0</v>
      </c>
      <c r="W19" s="93">
        <f>SUMIFS(week11!$D:$D,week11!$S:$S,$A19)</f>
        <v>0</v>
      </c>
      <c r="X19" s="93">
        <f>SUMIFS(week11!$D:$D,week11!$U:$U,$A19)</f>
        <v>0</v>
      </c>
      <c r="Y19" s="93">
        <f>SUMIFS(week11!$D:$D,week11!$W:$W,$A19)</f>
        <v>0</v>
      </c>
      <c r="Z19" s="94">
        <f>SUMIFS(week11!$D:$D,week11!$Y:$Y,$A19)</f>
        <v>0</v>
      </c>
      <c r="AA19" s="94">
        <f>SUMIFS(week11!$D:$D,week11!$AA:$AA,$A19)</f>
        <v>0</v>
      </c>
      <c r="AB19" s="94">
        <f>SUMIFS(week11!$D:$D,week11!$AC:$AC,$A19)</f>
        <v>0</v>
      </c>
      <c r="AC19" s="95">
        <f>SUMIFS(week11!$D:$D,week11!$AE:$AE,$A19)</f>
        <v>0</v>
      </c>
      <c r="AD19" s="92">
        <f>SUMIFS(week12!$D:$D,week12!$E:$E,$A19)</f>
        <v>0</v>
      </c>
      <c r="AE19" s="93">
        <f>SUMIFS(week12!$D:$D,week12!$G:$G,$A19)</f>
        <v>0</v>
      </c>
      <c r="AF19" s="93">
        <f>SUMIFS(week12!$D:$D,week12!$I:$I,$A19)</f>
        <v>0</v>
      </c>
      <c r="AG19" s="93">
        <f>SUMIFS(week12!$D:$D,week12!$K:$K,$A19)</f>
        <v>0</v>
      </c>
      <c r="AH19" s="93">
        <f>SUMIFS(week12!$D:$D,week12!$M:$M,$A19)</f>
        <v>0</v>
      </c>
      <c r="AI19" s="93">
        <f>SUMIFS(week12!$D:$D,week12!$O:$O,$A19)</f>
        <v>0</v>
      </c>
      <c r="AJ19" s="93">
        <f>SUMIFS(week12!$D:$D,week12!$Q:$Q,$A19)</f>
        <v>0</v>
      </c>
      <c r="AK19" s="93">
        <f>SUMIFS(week12!$D:$D,week12!$S:$S,$A19)</f>
        <v>0</v>
      </c>
      <c r="AL19" s="93">
        <f>SUMIFS(week12!$D:$D,week12!$U:$U,$A19)</f>
        <v>0</v>
      </c>
      <c r="AM19" s="93">
        <f>SUMIFS(week12!$D:$D,week12!$W:$W,$A19)</f>
        <v>0</v>
      </c>
      <c r="AN19" s="94">
        <f>SUMIFS(week12!$D:$D,week12!$Y:$Y,$A19)</f>
        <v>0</v>
      </c>
      <c r="AO19" s="94">
        <f>SUMIFS(week12!$D:$D,week12!$AA:$AA,$A19)</f>
        <v>0</v>
      </c>
      <c r="AP19" s="94">
        <f>SUMIFS(week12!$D:$D,week12!$AC:$AC,$A19)</f>
        <v>0</v>
      </c>
      <c r="AQ19" s="95">
        <f>SUMIFS(week12!$D:$D,week12!$AE:$AE,$A19)</f>
        <v>0</v>
      </c>
      <c r="AR19" s="92">
        <f>SUMIFS(week13!$E:$E,week13!$F:$F,$A19)</f>
        <v>0</v>
      </c>
      <c r="AS19" s="93">
        <f>SUMIFS(week13!$E:$E,week13!$H:$H,$A19)</f>
        <v>0</v>
      </c>
      <c r="AT19" s="93">
        <f>SUMIFS(week13!$E:$E,week13!$J:$J,$A19)</f>
        <v>0</v>
      </c>
      <c r="AU19" s="93">
        <f>SUMIFS(week13!$E:$E,week13!$L:$L,$A19)</f>
        <v>0</v>
      </c>
      <c r="AV19" s="93">
        <f>SUMIFS(week13!$E:$E,week13!$N:$N,$A19)</f>
        <v>0</v>
      </c>
      <c r="AW19" s="93">
        <f>SUMIFS(week13!$E:$E,week13!$P:$P,$A19)</f>
        <v>0</v>
      </c>
      <c r="AX19" s="93">
        <f>SUMIFS(week13!$E:$E,week13!$R:$R,$A19)</f>
        <v>0</v>
      </c>
      <c r="AY19" s="93">
        <f>SUMIFS(week13!$E:$E,week13!$T:$T,$A19)</f>
        <v>0</v>
      </c>
      <c r="AZ19" s="93">
        <f>SUMIFS(week13!$E:$E,week13!$V:$V,$A19)</f>
        <v>0</v>
      </c>
      <c r="BA19" s="93">
        <f>SUMIFS(week13!$E:$E,week13!$X:$X,$A19)</f>
        <v>0</v>
      </c>
      <c r="BB19" s="94">
        <f>SUMIFS(week13!$E:$E,week13!$Z:$Z,$A19)</f>
        <v>0</v>
      </c>
      <c r="BC19" s="94">
        <f>SUMIFS(week13!$E:$E,week13!$AB:$AB,$A19)</f>
        <v>0</v>
      </c>
      <c r="BD19" s="94">
        <f>SUMIFS(week13!$E:$E,week13!$AD:$AD,$A19)</f>
        <v>0</v>
      </c>
      <c r="BE19" s="95">
        <f>SUMIFS(week13!$E:$E,week13!$AF:$AF,$A19)</f>
        <v>0</v>
      </c>
      <c r="BF19" s="92">
        <f>SUMIFS(week14!$E:$E,week14!$F:$F,$A19)</f>
        <v>0</v>
      </c>
      <c r="BG19" s="93">
        <f>SUMIFS(week14!$E:$E,week14!$H:$H,$A19)</f>
        <v>0</v>
      </c>
      <c r="BH19" s="93">
        <f>SUMIFS(week14!$E:$E,week14!$J:$J,$A19)</f>
        <v>0</v>
      </c>
      <c r="BI19" s="93">
        <f>SUMIFS(week14!$E:$E,week14!$L:$L,$A19)</f>
        <v>0</v>
      </c>
      <c r="BJ19" s="93">
        <f>SUMIFS(week14!$E:$E,week14!$N:$N,$A19)</f>
        <v>0</v>
      </c>
      <c r="BK19" s="93">
        <f>SUMIFS(week14!$E:$E,week14!$P:$P,$A19)</f>
        <v>0</v>
      </c>
      <c r="BL19" s="93">
        <f>SUMIFS(week14!$E:$E,week14!$R:$R,$A19)</f>
        <v>0</v>
      </c>
      <c r="BM19" s="93">
        <f>SUMIFS(week14!$E:$E,week14!$T:$T,$A19)</f>
        <v>0</v>
      </c>
      <c r="BN19" s="93">
        <f>SUMIFS(week14!$E:$E,week14!$V:$V,$A19)</f>
        <v>0</v>
      </c>
      <c r="BO19" s="93">
        <f>SUMIFS(week14!$E:$E,week14!$X:$X,$A19)</f>
        <v>0</v>
      </c>
      <c r="BP19" s="94">
        <f>SUMIFS(week14!$E:$E,week14!$Z:$Z,$A19)</f>
        <v>0</v>
      </c>
      <c r="BQ19" s="94">
        <f>SUMIFS(week14!$E:$E,week14!$AB:$AB,$A19)</f>
        <v>0</v>
      </c>
      <c r="BR19" s="94">
        <f>SUMIFS(week14!$E:$E,week14!$AD:$AD,$A19)</f>
        <v>0</v>
      </c>
      <c r="BS19" s="95">
        <f>SUMIFS(week14!$E:$E,week14!$AF:$AF,$A19)</f>
        <v>0</v>
      </c>
      <c r="BT19" s="92">
        <f>SUMIFS(week15!$E:$E,week15!$F:$F,$A19)</f>
        <v>0</v>
      </c>
      <c r="BU19" s="93">
        <f>SUMIFS(week15!$E:$E,week15!$H:$H,$A19)</f>
        <v>0</v>
      </c>
      <c r="BV19" s="93">
        <f>SUMIFS(week15!$E:$E,week15!$J:$J,$A19)</f>
        <v>0</v>
      </c>
      <c r="BW19" s="93">
        <f>SUMIFS(week15!$E:$E,week15!$L:$L,$A19)</f>
        <v>0</v>
      </c>
      <c r="BX19" s="93">
        <f>SUMIFS(week15!$E:$E,week15!$N:$N,$A19)</f>
        <v>0</v>
      </c>
      <c r="BY19" s="93">
        <f>SUMIFS(week15!$E:$E,week15!$P:$P,$A19)</f>
        <v>0</v>
      </c>
      <c r="BZ19" s="93">
        <f>SUMIFS(week15!$E:$E,week15!$R:$R,$A19)</f>
        <v>0</v>
      </c>
      <c r="CA19" s="93">
        <f>SUMIFS(week15!$E:$E,week15!$T:$T,$A19)</f>
        <v>0</v>
      </c>
      <c r="CB19" s="93">
        <f>SUMIFS(week15!$E:$E,week15!$V:$V,$A19)</f>
        <v>0</v>
      </c>
      <c r="CC19" s="93">
        <f>SUMIFS(week15!$E:$E,week15!$X:$X,$A19)</f>
        <v>0</v>
      </c>
      <c r="CD19" s="94">
        <f>SUMIFS(week15!$E:$E,week15!$Z:$Z,$A19)</f>
        <v>0</v>
      </c>
      <c r="CE19" s="94">
        <f>SUMIFS(week15!$E:$E,week15!$AB:$AB,$A19)</f>
        <v>0</v>
      </c>
      <c r="CF19" s="94">
        <f>SUMIFS(week15!$E:$E,week15!$AD:$AD,$A19)</f>
        <v>0</v>
      </c>
      <c r="CG19" s="95">
        <f>SUMIFS(week15!$E:$E,week15!$AF:$AF,$A19)</f>
        <v>0</v>
      </c>
    </row>
    <row r="20" spans="1:85" s="143" customFormat="1">
      <c r="A20" s="87" t="s">
        <v>61</v>
      </c>
      <c r="B20" s="92">
        <f>SUMIFS(week6!$D:$D,week6!$E:$E,$A20)</f>
        <v>0</v>
      </c>
      <c r="C20" s="700">
        <f>SUMIFS(week6!$D:$D,week6!$G:$G,$A20)</f>
        <v>0</v>
      </c>
      <c r="D20" s="700">
        <f>SUMIFS(week6!$D:$D,week6!$I:$I,$A20)</f>
        <v>0</v>
      </c>
      <c r="E20" s="700">
        <f>SUMIFS(week6!$D:$D,week6!$K:$K,$A20)</f>
        <v>0</v>
      </c>
      <c r="F20" s="700">
        <f>SUMIFS(week6!$D:$D,week6!$M:$M,$A20)</f>
        <v>0</v>
      </c>
      <c r="G20" s="700">
        <f>SUMIFS(week6!$D:$D,week6!$O:$O,$A20)</f>
        <v>0</v>
      </c>
      <c r="H20" s="700">
        <f>SUMIFS(week6!$D:$D,week6!$Q:$Q,$A20)</f>
        <v>0</v>
      </c>
      <c r="I20" s="700">
        <f>SUMIFS(week6!$D:$D,week6!$S:$S,$A20)</f>
        <v>0</v>
      </c>
      <c r="J20" s="700">
        <f>SUMIFS(week6!$D:$D,week6!$U:$U,$A20)</f>
        <v>0</v>
      </c>
      <c r="K20" s="700">
        <f>SUMIFS(week6!$D:$D,week6!$W:$W,$A20)</f>
        <v>0</v>
      </c>
      <c r="L20" s="94">
        <f>SUMIFS(week6!$D:$D,week6!$Y:$Y,$A20)</f>
        <v>0</v>
      </c>
      <c r="M20" s="94">
        <f>SUMIFS(week6!$D:$D,week6!$AA:$AA,$A20)</f>
        <v>0</v>
      </c>
      <c r="N20" s="94">
        <f>SUMIFS(week6!$D:$D,week6!$AC:$AC,$A20)</f>
        <v>0</v>
      </c>
      <c r="O20" s="95">
        <f>SUMIFS(week6!$D:$D,week6!$AE:$AE,$A20)</f>
        <v>0</v>
      </c>
      <c r="P20" s="92">
        <f>SUMIFS(week11!$D:$D,week11!$E:$E,$A20)</f>
        <v>0</v>
      </c>
      <c r="Q20" s="700">
        <f>SUMIFS(week11!$D:$D,week11!$G:$G,$A20)</f>
        <v>0</v>
      </c>
      <c r="R20" s="700">
        <f>SUMIFS(week11!$D:$D,week11!$I:$I,$A20)</f>
        <v>0</v>
      </c>
      <c r="S20" s="700">
        <f>SUMIFS(week11!$D:$D,week11!$K:$K,$A20)</f>
        <v>0</v>
      </c>
      <c r="T20" s="700">
        <f>SUMIFS(week11!$D:$D,week11!$M:$M,$A20)</f>
        <v>0</v>
      </c>
      <c r="U20" s="700">
        <f>SUMIFS(week11!$D:$D,week11!$O:$O,$A20)</f>
        <v>0</v>
      </c>
      <c r="V20" s="700">
        <f>SUMIFS(week11!$D:$D,week11!$Q:$Q,$A20)</f>
        <v>0</v>
      </c>
      <c r="W20" s="700">
        <f>SUMIFS(week11!$D:$D,week11!$S:$S,$A20)</f>
        <v>0</v>
      </c>
      <c r="X20" s="700">
        <f>SUMIFS(week11!$D:$D,week11!$U:$U,$A20)</f>
        <v>0</v>
      </c>
      <c r="Y20" s="700">
        <f>SUMIFS(week11!$D:$D,week11!$W:$W,$A20)</f>
        <v>0</v>
      </c>
      <c r="Z20" s="94">
        <f>SUMIFS(week11!$D:$D,week11!$Y:$Y,$A20)</f>
        <v>0</v>
      </c>
      <c r="AA20" s="94">
        <f>SUMIFS(week11!$D:$D,week11!$AA:$AA,$A20)</f>
        <v>0</v>
      </c>
      <c r="AB20" s="94">
        <f>SUMIFS(week11!$D:$D,week11!$AC:$AC,$A20)</f>
        <v>0</v>
      </c>
      <c r="AC20" s="95">
        <f>SUMIFS(week11!$D:$D,week11!$AE:$AE,$A20)</f>
        <v>0</v>
      </c>
      <c r="AD20" s="92">
        <f>SUMIFS(week12!$D:$D,week12!$E:$E,$A20)</f>
        <v>0</v>
      </c>
      <c r="AE20" s="700">
        <f>SUMIFS(week12!$D:$D,week12!$G:$G,$A20)</f>
        <v>0</v>
      </c>
      <c r="AF20" s="700">
        <f>SUMIFS(week12!$D:$D,week12!$I:$I,$A20)</f>
        <v>0</v>
      </c>
      <c r="AG20" s="700">
        <f>SUMIFS(week12!$D:$D,week12!$K:$K,$A20)</f>
        <v>0</v>
      </c>
      <c r="AH20" s="700">
        <f>SUMIFS(week12!$D:$D,week12!$M:$M,$A20)</f>
        <v>0</v>
      </c>
      <c r="AI20" s="700">
        <f>SUMIFS(week12!$D:$D,week12!$O:$O,$A20)</f>
        <v>0</v>
      </c>
      <c r="AJ20" s="700">
        <f>SUMIFS(week12!$D:$D,week12!$Q:$Q,$A20)</f>
        <v>0</v>
      </c>
      <c r="AK20" s="700">
        <f>SUMIFS(week12!$D:$D,week12!$S:$S,$A20)</f>
        <v>0</v>
      </c>
      <c r="AL20" s="700">
        <f>SUMIFS(week12!$D:$D,week12!$U:$U,$A20)</f>
        <v>0</v>
      </c>
      <c r="AM20" s="700">
        <f>SUMIFS(week12!$D:$D,week12!$W:$W,$A20)</f>
        <v>0</v>
      </c>
      <c r="AN20" s="94">
        <f>SUMIFS(week12!$D:$D,week12!$Y:$Y,$A20)</f>
        <v>0</v>
      </c>
      <c r="AO20" s="94">
        <f>SUMIFS(week12!$D:$D,week12!$AA:$AA,$A20)</f>
        <v>0</v>
      </c>
      <c r="AP20" s="94">
        <f>SUMIFS(week12!$D:$D,week12!$AC:$AC,$A20)</f>
        <v>0</v>
      </c>
      <c r="AQ20" s="95">
        <f>SUMIFS(week12!$D:$D,week12!$AE:$AE,$A20)</f>
        <v>0</v>
      </c>
      <c r="AR20" s="92">
        <f>SUMIFS(week13!$E:$E,week13!$F:$F,$A20)</f>
        <v>0</v>
      </c>
      <c r="AS20" s="700">
        <f>SUMIFS(week13!$E:$E,week13!$H:$H,$A20)</f>
        <v>0</v>
      </c>
      <c r="AT20" s="700">
        <f>SUMIFS(week13!$E:$E,week13!$J:$J,$A20)</f>
        <v>0</v>
      </c>
      <c r="AU20" s="700">
        <f>SUMIFS(week13!$E:$E,week13!$L:$L,$A20)</f>
        <v>0</v>
      </c>
      <c r="AV20" s="700">
        <f>SUMIFS(week13!$E:$E,week13!$N:$N,$A20)</f>
        <v>0</v>
      </c>
      <c r="AW20" s="700">
        <f>SUMIFS(week13!$E:$E,week13!$P:$P,$A20)</f>
        <v>0</v>
      </c>
      <c r="AX20" s="700">
        <f>SUMIFS(week13!$E:$E,week13!$R:$R,$A20)</f>
        <v>0</v>
      </c>
      <c r="AY20" s="700">
        <f>SUMIFS(week13!$E:$E,week13!$T:$T,$A20)</f>
        <v>0</v>
      </c>
      <c r="AZ20" s="700">
        <f>SUMIFS(week13!$E:$E,week13!$V:$V,$A20)</f>
        <v>0</v>
      </c>
      <c r="BA20" s="700">
        <f>SUMIFS(week13!$E:$E,week13!$X:$X,$A20)</f>
        <v>0</v>
      </c>
      <c r="BB20" s="94">
        <f>SUMIFS(week13!$E:$E,week13!$Z:$Z,$A20)</f>
        <v>0</v>
      </c>
      <c r="BC20" s="94">
        <f>SUMIFS(week13!$E:$E,week13!$AB:$AB,$A20)</f>
        <v>0</v>
      </c>
      <c r="BD20" s="94">
        <f>SUMIFS(week13!$E:$E,week13!$AD:$AD,$A20)</f>
        <v>0</v>
      </c>
      <c r="BE20" s="95">
        <f>SUMIFS(week13!$E:$E,week13!$AF:$AF,$A20)</f>
        <v>0</v>
      </c>
      <c r="BF20" s="92">
        <f>SUMIFS(week14!$E:$E,week14!$F:$F,$A20)</f>
        <v>0</v>
      </c>
      <c r="BG20" s="700">
        <f>SUMIFS(week14!$E:$E,week14!$H:$H,$A20)</f>
        <v>0</v>
      </c>
      <c r="BH20" s="700">
        <f>SUMIFS(week14!$E:$E,week14!$J:$J,$A20)</f>
        <v>0</v>
      </c>
      <c r="BI20" s="700">
        <f>SUMIFS(week14!$E:$E,week14!$L:$L,$A20)</f>
        <v>0</v>
      </c>
      <c r="BJ20" s="700">
        <f>SUMIFS(week14!$E:$E,week14!$N:$N,$A20)</f>
        <v>0</v>
      </c>
      <c r="BK20" s="700">
        <f>SUMIFS(week14!$E:$E,week14!$P:$P,$A20)</f>
        <v>0</v>
      </c>
      <c r="BL20" s="700">
        <f>SUMIFS(week14!$E:$E,week14!$R:$R,$A20)</f>
        <v>0</v>
      </c>
      <c r="BM20" s="700">
        <f>SUMIFS(week14!$E:$E,week14!$T:$T,$A20)</f>
        <v>0</v>
      </c>
      <c r="BN20" s="700">
        <f>SUMIFS(week14!$E:$E,week14!$V:$V,$A20)</f>
        <v>0</v>
      </c>
      <c r="BO20" s="700">
        <f>SUMIFS(week14!$E:$E,week14!$X:$X,$A20)</f>
        <v>0</v>
      </c>
      <c r="BP20" s="94">
        <f>SUMIFS(week14!$E:$E,week14!$Z:$Z,$A20)</f>
        <v>0</v>
      </c>
      <c r="BQ20" s="94">
        <f>SUMIFS(week14!$E:$E,week14!$AB:$AB,$A20)</f>
        <v>0</v>
      </c>
      <c r="BR20" s="94">
        <f>SUMIFS(week14!$E:$E,week14!$AD:$AD,$A20)</f>
        <v>0</v>
      </c>
      <c r="BS20" s="95">
        <f>SUMIFS(week14!$E:$E,week14!$AF:$AF,$A20)</f>
        <v>0</v>
      </c>
      <c r="BT20" s="92">
        <f>SUMIFS(week15!$E:$E,week15!$F:$F,$A20)</f>
        <v>0</v>
      </c>
      <c r="BU20" s="700">
        <f>SUMIFS(week15!$E:$E,week15!$H:$H,$A20)</f>
        <v>0</v>
      </c>
      <c r="BV20" s="700">
        <f>SUMIFS(week15!$E:$E,week15!$J:$J,$A20)</f>
        <v>0</v>
      </c>
      <c r="BW20" s="700">
        <f>SUMIFS(week15!$E:$E,week15!$L:$L,$A20)</f>
        <v>0</v>
      </c>
      <c r="BX20" s="700">
        <f>SUMIFS(week15!$E:$E,week15!$N:$N,$A20)</f>
        <v>0</v>
      </c>
      <c r="BY20" s="700">
        <f>SUMIFS(week15!$E:$E,week15!$P:$P,$A20)</f>
        <v>0</v>
      </c>
      <c r="BZ20" s="700">
        <f>SUMIFS(week15!$E:$E,week15!$R:$R,$A20)</f>
        <v>0</v>
      </c>
      <c r="CA20" s="700">
        <f>SUMIFS(week15!$E:$E,week15!$T:$T,$A20)</f>
        <v>0</v>
      </c>
      <c r="CB20" s="700">
        <f>SUMIFS(week15!$E:$E,week15!$V:$V,$A20)</f>
        <v>0</v>
      </c>
      <c r="CC20" s="700">
        <f>SUMIFS(week15!$E:$E,week15!$X:$X,$A20)</f>
        <v>0</v>
      </c>
      <c r="CD20" s="94">
        <f>SUMIFS(week15!$E:$E,week15!$Z:$Z,$A20)</f>
        <v>0</v>
      </c>
      <c r="CE20" s="94">
        <f>SUMIFS(week15!$E:$E,week15!$AB:$AB,$A20)</f>
        <v>0</v>
      </c>
      <c r="CF20" s="94">
        <f>SUMIFS(week15!$E:$E,week15!$AD:$AD,$A20)</f>
        <v>0</v>
      </c>
      <c r="CG20" s="95">
        <f>SUMIFS(week15!$E:$E,week15!$AF:$AF,$A20)</f>
        <v>0</v>
      </c>
    </row>
    <row r="21" spans="1:85" s="143" customFormat="1">
      <c r="A21" s="87" t="s">
        <v>63</v>
      </c>
      <c r="B21" s="92">
        <f>SUMIFS(week6!$D:$D,week6!$E:$E,$A21)</f>
        <v>0</v>
      </c>
      <c r="C21" s="700">
        <f>SUMIFS(week6!$D:$D,week6!$G:$G,$A21)</f>
        <v>0</v>
      </c>
      <c r="D21" s="700">
        <f>SUMIFS(week6!$D:$D,week6!$I:$I,$A21)</f>
        <v>0</v>
      </c>
      <c r="E21" s="700">
        <f>SUMIFS(week6!$D:$D,week6!$K:$K,$A21)</f>
        <v>0</v>
      </c>
      <c r="F21" s="700">
        <f>SUMIFS(week6!$D:$D,week6!$M:$M,$A21)</f>
        <v>0</v>
      </c>
      <c r="G21" s="700">
        <f>SUMIFS(week6!$D:$D,week6!$O:$O,$A21)</f>
        <v>0</v>
      </c>
      <c r="H21" s="700">
        <f>SUMIFS(week6!$D:$D,week6!$Q:$Q,$A21)</f>
        <v>0</v>
      </c>
      <c r="I21" s="700">
        <f>SUMIFS(week6!$D:$D,week6!$S:$S,$A21)</f>
        <v>0</v>
      </c>
      <c r="J21" s="700">
        <f>SUMIFS(week6!$D:$D,week6!$U:$U,$A21)</f>
        <v>0</v>
      </c>
      <c r="K21" s="700">
        <f>SUMIFS(week6!$D:$D,week6!$W:$W,$A21)</f>
        <v>0</v>
      </c>
      <c r="L21" s="94">
        <f>SUMIFS(week6!$D:$D,week6!$Y:$Y,$A21)</f>
        <v>0</v>
      </c>
      <c r="M21" s="94">
        <f>SUMIFS(week6!$D:$D,week6!$AA:$AA,$A21)</f>
        <v>0</v>
      </c>
      <c r="N21" s="94">
        <f>SUMIFS(week6!$D:$D,week6!$AC:$AC,$A21)</f>
        <v>0</v>
      </c>
      <c r="O21" s="95">
        <f>SUMIFS(week6!$D:$D,week6!$AE:$AE,$A21)</f>
        <v>0</v>
      </c>
      <c r="P21" s="92">
        <f>SUMIFS(week11!$D:$D,week11!$E:$E,$A21)</f>
        <v>0</v>
      </c>
      <c r="Q21" s="700">
        <f>SUMIFS(week11!$D:$D,week11!$G:$G,$A21)</f>
        <v>0</v>
      </c>
      <c r="R21" s="700">
        <f>SUMIFS(week11!$D:$D,week11!$I:$I,$A21)</f>
        <v>0</v>
      </c>
      <c r="S21" s="700">
        <f>SUMIFS(week11!$D:$D,week11!$K:$K,$A21)</f>
        <v>0</v>
      </c>
      <c r="T21" s="700">
        <f>SUMIFS(week11!$D:$D,week11!$M:$M,$A21)</f>
        <v>0</v>
      </c>
      <c r="U21" s="700">
        <f>SUMIFS(week11!$D:$D,week11!$O:$O,$A21)</f>
        <v>0</v>
      </c>
      <c r="V21" s="700">
        <f>SUMIFS(week11!$D:$D,week11!$Q:$Q,$A21)</f>
        <v>0</v>
      </c>
      <c r="W21" s="700">
        <f>SUMIFS(week11!$D:$D,week11!$S:$S,$A21)</f>
        <v>0</v>
      </c>
      <c r="X21" s="700">
        <f>SUMIFS(week11!$D:$D,week11!$U:$U,$A21)</f>
        <v>0</v>
      </c>
      <c r="Y21" s="700">
        <f>SUMIFS(week11!$D:$D,week11!$W:$W,$A21)</f>
        <v>0</v>
      </c>
      <c r="Z21" s="94">
        <f>SUMIFS(week11!$D:$D,week11!$Y:$Y,$A21)</f>
        <v>0</v>
      </c>
      <c r="AA21" s="94">
        <f>SUMIFS(week11!$D:$D,week11!$AA:$AA,$A21)</f>
        <v>0</v>
      </c>
      <c r="AB21" s="94">
        <f>SUMIFS(week11!$D:$D,week11!$AC:$AC,$A21)</f>
        <v>0</v>
      </c>
      <c r="AC21" s="95">
        <f>SUMIFS(week11!$D:$D,week11!$AE:$AE,$A21)</f>
        <v>0</v>
      </c>
      <c r="AD21" s="92">
        <f>SUMIFS(week12!$D:$D,week12!$E:$E,$A21)</f>
        <v>0</v>
      </c>
      <c r="AE21" s="700">
        <f>SUMIFS(week12!$D:$D,week12!$G:$G,$A21)</f>
        <v>0</v>
      </c>
      <c r="AF21" s="700">
        <f>SUMIFS(week12!$D:$D,week12!$I:$I,$A21)</f>
        <v>0</v>
      </c>
      <c r="AG21" s="700">
        <f>SUMIFS(week12!$D:$D,week12!$K:$K,$A21)</f>
        <v>0</v>
      </c>
      <c r="AH21" s="700">
        <f>SUMIFS(week12!$D:$D,week12!$M:$M,$A21)</f>
        <v>0</v>
      </c>
      <c r="AI21" s="700">
        <f>SUMIFS(week12!$D:$D,week12!$O:$O,$A21)</f>
        <v>0</v>
      </c>
      <c r="AJ21" s="700">
        <f>SUMIFS(week12!$D:$D,week12!$Q:$Q,$A21)</f>
        <v>0</v>
      </c>
      <c r="AK21" s="700">
        <f>SUMIFS(week12!$D:$D,week12!$S:$S,$A21)</f>
        <v>0</v>
      </c>
      <c r="AL21" s="700">
        <f>SUMIFS(week12!$D:$D,week12!$U:$U,$A21)</f>
        <v>0</v>
      </c>
      <c r="AM21" s="700">
        <f>SUMIFS(week12!$D:$D,week12!$W:$W,$A21)</f>
        <v>0</v>
      </c>
      <c r="AN21" s="94">
        <f>SUMIFS(week12!$D:$D,week12!$Y:$Y,$A21)</f>
        <v>0</v>
      </c>
      <c r="AO21" s="94">
        <f>SUMIFS(week12!$D:$D,week12!$AA:$AA,$A21)</f>
        <v>0</v>
      </c>
      <c r="AP21" s="94">
        <f>SUMIFS(week12!$D:$D,week12!$AC:$AC,$A21)</f>
        <v>0</v>
      </c>
      <c r="AQ21" s="95">
        <f>SUMIFS(week12!$D:$D,week12!$AE:$AE,$A21)</f>
        <v>0</v>
      </c>
      <c r="AR21" s="92">
        <f>SUMIFS(week13!$E:$E,week13!$F:$F,$A21)</f>
        <v>0</v>
      </c>
      <c r="AS21" s="700">
        <f>SUMIFS(week13!$E:$E,week13!$H:$H,$A21)</f>
        <v>0</v>
      </c>
      <c r="AT21" s="700">
        <f>SUMIFS(week13!$E:$E,week13!$J:$J,$A21)</f>
        <v>0</v>
      </c>
      <c r="AU21" s="700">
        <f>SUMIFS(week13!$E:$E,week13!$L:$L,$A21)</f>
        <v>0</v>
      </c>
      <c r="AV21" s="700">
        <f>SUMIFS(week13!$E:$E,week13!$N:$N,$A21)</f>
        <v>0</v>
      </c>
      <c r="AW21" s="700">
        <f>SUMIFS(week13!$E:$E,week13!$P:$P,$A21)</f>
        <v>0</v>
      </c>
      <c r="AX21" s="700">
        <f>SUMIFS(week13!$E:$E,week13!$R:$R,$A21)</f>
        <v>0</v>
      </c>
      <c r="AY21" s="700">
        <f>SUMIFS(week13!$E:$E,week13!$T:$T,$A21)</f>
        <v>0</v>
      </c>
      <c r="AZ21" s="700">
        <f>SUMIFS(week13!$E:$E,week13!$V:$V,$A21)</f>
        <v>0</v>
      </c>
      <c r="BA21" s="700">
        <f>SUMIFS(week13!$E:$E,week13!$X:$X,$A21)</f>
        <v>0</v>
      </c>
      <c r="BB21" s="94">
        <f>SUMIFS(week13!$E:$E,week13!$Z:$Z,$A21)</f>
        <v>0</v>
      </c>
      <c r="BC21" s="94">
        <f>SUMIFS(week13!$E:$E,week13!$AB:$AB,$A21)</f>
        <v>0</v>
      </c>
      <c r="BD21" s="94">
        <f>SUMIFS(week13!$E:$E,week13!$AD:$AD,$A21)</f>
        <v>0</v>
      </c>
      <c r="BE21" s="95">
        <f>SUMIFS(week13!$E:$E,week13!$AF:$AF,$A21)</f>
        <v>0</v>
      </c>
      <c r="BF21" s="92">
        <f>SUMIFS(week14!$E:$E,week14!$F:$F,$A21)</f>
        <v>0</v>
      </c>
      <c r="BG21" s="700">
        <f>SUMIFS(week14!$E:$E,week14!$H:$H,$A21)</f>
        <v>0</v>
      </c>
      <c r="BH21" s="700">
        <f>SUMIFS(week14!$E:$E,week14!$J:$J,$A21)</f>
        <v>0</v>
      </c>
      <c r="BI21" s="700">
        <f>SUMIFS(week14!$E:$E,week14!$L:$L,$A21)</f>
        <v>0</v>
      </c>
      <c r="BJ21" s="700">
        <f>SUMIFS(week14!$E:$E,week14!$N:$N,$A21)</f>
        <v>0</v>
      </c>
      <c r="BK21" s="700">
        <f>SUMIFS(week14!$E:$E,week14!$P:$P,$A21)</f>
        <v>0</v>
      </c>
      <c r="BL21" s="700">
        <f>SUMIFS(week14!$E:$E,week14!$R:$R,$A21)</f>
        <v>0</v>
      </c>
      <c r="BM21" s="700">
        <f>SUMIFS(week14!$E:$E,week14!$T:$T,$A21)</f>
        <v>0</v>
      </c>
      <c r="BN21" s="700">
        <f>SUMIFS(week14!$E:$E,week14!$V:$V,$A21)</f>
        <v>0</v>
      </c>
      <c r="BO21" s="700">
        <f>SUMIFS(week14!$E:$E,week14!$X:$X,$A21)</f>
        <v>0</v>
      </c>
      <c r="BP21" s="94">
        <f>SUMIFS(week14!$E:$E,week14!$Z:$Z,$A21)</f>
        <v>0</v>
      </c>
      <c r="BQ21" s="94">
        <f>SUMIFS(week14!$E:$E,week14!$AB:$AB,$A21)</f>
        <v>0</v>
      </c>
      <c r="BR21" s="94">
        <f>SUMIFS(week14!$E:$E,week14!$AD:$AD,$A21)</f>
        <v>0</v>
      </c>
      <c r="BS21" s="95">
        <f>SUMIFS(week14!$E:$E,week14!$AF:$AF,$A21)</f>
        <v>0</v>
      </c>
      <c r="BT21" s="92">
        <f>SUMIFS(week15!$E:$E,week15!$F:$F,$A21)</f>
        <v>0</v>
      </c>
      <c r="BU21" s="700">
        <f>SUMIFS(week15!$E:$E,week15!$H:$H,$A21)</f>
        <v>0</v>
      </c>
      <c r="BV21" s="700">
        <f>SUMIFS(week15!$E:$E,week15!$J:$J,$A21)</f>
        <v>0</v>
      </c>
      <c r="BW21" s="700">
        <f>SUMIFS(week15!$E:$E,week15!$L:$L,$A21)</f>
        <v>0</v>
      </c>
      <c r="BX21" s="700">
        <f>SUMIFS(week15!$E:$E,week15!$N:$N,$A21)</f>
        <v>0</v>
      </c>
      <c r="BY21" s="700">
        <f>SUMIFS(week15!$E:$E,week15!$P:$P,$A21)</f>
        <v>0</v>
      </c>
      <c r="BZ21" s="700">
        <f>SUMIFS(week15!$E:$E,week15!$R:$R,$A21)</f>
        <v>0</v>
      </c>
      <c r="CA21" s="700">
        <f>SUMIFS(week15!$E:$E,week15!$T:$T,$A21)</f>
        <v>0</v>
      </c>
      <c r="CB21" s="700">
        <f>SUMIFS(week15!$E:$E,week15!$V:$V,$A21)</f>
        <v>0</v>
      </c>
      <c r="CC21" s="700">
        <f>SUMIFS(week15!$E:$E,week15!$X:$X,$A21)</f>
        <v>0</v>
      </c>
      <c r="CD21" s="94">
        <f>SUMIFS(week15!$E:$E,week15!$Z:$Z,$A21)</f>
        <v>0</v>
      </c>
      <c r="CE21" s="94">
        <f>SUMIFS(week15!$E:$E,week15!$AB:$AB,$A21)</f>
        <v>0</v>
      </c>
      <c r="CF21" s="94">
        <f>SUMIFS(week15!$E:$E,week15!$AD:$AD,$A21)</f>
        <v>0</v>
      </c>
      <c r="CG21" s="95">
        <f>SUMIFS(week15!$E:$E,week15!$AF:$AF,$A21)</f>
        <v>0</v>
      </c>
    </row>
    <row r="22" spans="1:85">
      <c r="A22" s="87" t="s">
        <v>64</v>
      </c>
      <c r="B22" s="92">
        <f>SUMIFS(week6!$D:$D,week6!$E:$E,$A22)</f>
        <v>0</v>
      </c>
      <c r="C22" s="93">
        <f>SUMIFS(week6!$D:$D,week6!$G:$G,$A22)</f>
        <v>0</v>
      </c>
      <c r="D22" s="93">
        <f>SUMIFS(week6!$D:$D,week6!$I:$I,$A22)</f>
        <v>0</v>
      </c>
      <c r="E22" s="93">
        <f>SUMIFS(week6!$D:$D,week6!$K:$K,$A22)</f>
        <v>0</v>
      </c>
      <c r="F22" s="93">
        <f>SUMIFS(week6!$D:$D,week6!$M:$M,$A22)</f>
        <v>0</v>
      </c>
      <c r="G22" s="93">
        <f>SUMIFS(week6!$D:$D,week6!$O:$O,$A22)</f>
        <v>0</v>
      </c>
      <c r="H22" s="93">
        <f>SUMIFS(week6!$D:$D,week6!$Q:$Q,$A22)</f>
        <v>0</v>
      </c>
      <c r="I22" s="93">
        <f>SUMIFS(week6!$D:$D,week6!$S:$S,$A22)</f>
        <v>0</v>
      </c>
      <c r="J22" s="93">
        <f>SUMIFS(week6!$D:$D,week6!$U:$U,$A22)</f>
        <v>0</v>
      </c>
      <c r="K22" s="93">
        <f>SUMIFS(week6!$D:$D,week6!$W:$W,$A22)</f>
        <v>0</v>
      </c>
      <c r="L22" s="94">
        <f>SUMIFS(week6!$D:$D,week6!$Y:$Y,$A22)</f>
        <v>0</v>
      </c>
      <c r="M22" s="94">
        <f>SUMIFS(week6!$D:$D,week6!$AA:$AA,$A22)</f>
        <v>0</v>
      </c>
      <c r="N22" s="94">
        <f>SUMIFS(week6!$D:$D,week6!$AC:$AC,$A22)</f>
        <v>0</v>
      </c>
      <c r="O22" s="95">
        <f>SUMIFS(week6!$D:$D,week6!$AE:$AE,$A22)</f>
        <v>0</v>
      </c>
      <c r="P22" s="92">
        <f>SUMIFS(week11!$D:$D,week11!$E:$E,$A22)</f>
        <v>0</v>
      </c>
      <c r="Q22" s="93">
        <f>SUMIFS(week11!$D:$D,week11!$G:$G,$A22)</f>
        <v>0</v>
      </c>
      <c r="R22" s="93">
        <f>SUMIFS(week11!$D:$D,week11!$I:$I,$A22)</f>
        <v>0</v>
      </c>
      <c r="S22" s="93">
        <f>SUMIFS(week11!$D:$D,week11!$K:$K,$A22)</f>
        <v>0</v>
      </c>
      <c r="T22" s="93">
        <f>SUMIFS(week11!$D:$D,week11!$M:$M,$A22)</f>
        <v>0</v>
      </c>
      <c r="U22" s="93">
        <f>SUMIFS(week11!$D:$D,week11!$O:$O,$A22)</f>
        <v>0</v>
      </c>
      <c r="V22" s="93">
        <f>SUMIFS(week11!$D:$D,week11!$Q:$Q,$A22)</f>
        <v>0</v>
      </c>
      <c r="W22" s="93">
        <f>SUMIFS(week11!$D:$D,week11!$S:$S,$A22)</f>
        <v>0</v>
      </c>
      <c r="X22" s="93">
        <f>SUMIFS(week11!$D:$D,week11!$U:$U,$A22)</f>
        <v>0</v>
      </c>
      <c r="Y22" s="93">
        <f>SUMIFS(week11!$D:$D,week11!$W:$W,$A22)</f>
        <v>0</v>
      </c>
      <c r="Z22" s="94">
        <f>SUMIFS(week11!$D:$D,week11!$Y:$Y,$A22)</f>
        <v>0</v>
      </c>
      <c r="AA22" s="94">
        <f>SUMIFS(week11!$D:$D,week11!$AA:$AA,$A22)</f>
        <v>0</v>
      </c>
      <c r="AB22" s="94">
        <f>SUMIFS(week11!$D:$D,week11!$AC:$AC,$A22)</f>
        <v>0</v>
      </c>
      <c r="AC22" s="95">
        <f>SUMIFS(week11!$D:$D,week11!$AE:$AE,$A22)</f>
        <v>0</v>
      </c>
      <c r="AD22" s="92">
        <f>SUMIFS(week12!$D:$D,week12!$E:$E,$A22)</f>
        <v>0</v>
      </c>
      <c r="AE22" s="93">
        <f>SUMIFS(week12!$D:$D,week12!$G:$G,$A22)</f>
        <v>0</v>
      </c>
      <c r="AF22" s="93">
        <f>SUMIFS(week12!$D:$D,week12!$I:$I,$A22)</f>
        <v>0</v>
      </c>
      <c r="AG22" s="93">
        <f>SUMIFS(week12!$D:$D,week12!$K:$K,$A22)</f>
        <v>0</v>
      </c>
      <c r="AH22" s="93">
        <f>SUMIFS(week12!$D:$D,week12!$M:$M,$A22)</f>
        <v>0</v>
      </c>
      <c r="AI22" s="93">
        <f>SUMIFS(week12!$D:$D,week12!$O:$O,$A22)</f>
        <v>0</v>
      </c>
      <c r="AJ22" s="93">
        <f>SUMIFS(week12!$D:$D,week12!$Q:$Q,$A22)</f>
        <v>0</v>
      </c>
      <c r="AK22" s="93">
        <f>SUMIFS(week12!$D:$D,week12!$S:$S,$A22)</f>
        <v>0</v>
      </c>
      <c r="AL22" s="93">
        <f>SUMIFS(week12!$D:$D,week12!$U:$U,$A22)</f>
        <v>0</v>
      </c>
      <c r="AM22" s="93">
        <f>SUMIFS(week12!$D:$D,week12!$W:$W,$A22)</f>
        <v>0</v>
      </c>
      <c r="AN22" s="94">
        <f>SUMIFS(week12!$D:$D,week12!$Y:$Y,$A22)</f>
        <v>0</v>
      </c>
      <c r="AO22" s="94">
        <f>SUMIFS(week12!$D:$D,week12!$AA:$AA,$A22)</f>
        <v>0</v>
      </c>
      <c r="AP22" s="94">
        <f>SUMIFS(week12!$D:$D,week12!$AC:$AC,$A22)</f>
        <v>0</v>
      </c>
      <c r="AQ22" s="95">
        <f>SUMIFS(week12!$D:$D,week12!$AE:$AE,$A22)</f>
        <v>0</v>
      </c>
      <c r="AR22" s="92">
        <f>SUMIFS(week13!$E:$E,week13!$F:$F,$A22)</f>
        <v>0</v>
      </c>
      <c r="AS22" s="93">
        <f>SUMIFS(week13!$E:$E,week13!$H:$H,$A22)</f>
        <v>0</v>
      </c>
      <c r="AT22" s="93">
        <f>SUMIFS(week13!$E:$E,week13!$J:$J,$A22)</f>
        <v>0</v>
      </c>
      <c r="AU22" s="93">
        <f>SUMIFS(week13!$E:$E,week13!$L:$L,$A22)</f>
        <v>0</v>
      </c>
      <c r="AV22" s="93">
        <f>SUMIFS(week13!$E:$E,week13!$N:$N,$A22)</f>
        <v>0</v>
      </c>
      <c r="AW22" s="93">
        <f>SUMIFS(week13!$E:$E,week13!$P:$P,$A22)</f>
        <v>0</v>
      </c>
      <c r="AX22" s="93">
        <f>SUMIFS(week13!$E:$E,week13!$R:$R,$A22)</f>
        <v>0</v>
      </c>
      <c r="AY22" s="93">
        <f>SUMIFS(week13!$E:$E,week13!$T:$T,$A22)</f>
        <v>0</v>
      </c>
      <c r="AZ22" s="93">
        <f>SUMIFS(week13!$E:$E,week13!$V:$V,$A22)</f>
        <v>0</v>
      </c>
      <c r="BA22" s="93">
        <f>SUMIFS(week13!$E:$E,week13!$X:$X,$A22)</f>
        <v>0</v>
      </c>
      <c r="BB22" s="94">
        <f>SUMIFS(week13!$E:$E,week13!$Z:$Z,$A22)</f>
        <v>0</v>
      </c>
      <c r="BC22" s="94">
        <f>SUMIFS(week13!$E:$E,week13!$AB:$AB,$A22)</f>
        <v>0</v>
      </c>
      <c r="BD22" s="94">
        <f>SUMIFS(week13!$E:$E,week13!$AD:$AD,$A22)</f>
        <v>0</v>
      </c>
      <c r="BE22" s="95">
        <f>SUMIFS(week13!$E:$E,week13!$AF:$AF,$A22)</f>
        <v>0</v>
      </c>
      <c r="BF22" s="92">
        <f>SUMIFS(week14!$E:$E,week14!$F:$F,$A22)</f>
        <v>0</v>
      </c>
      <c r="BG22" s="93">
        <f>SUMIFS(week14!$E:$E,week14!$H:$H,$A22)</f>
        <v>0</v>
      </c>
      <c r="BH22" s="93">
        <f>SUMIFS(week14!$E:$E,week14!$J:$J,$A22)</f>
        <v>0</v>
      </c>
      <c r="BI22" s="93">
        <f>SUMIFS(week14!$E:$E,week14!$L:$L,$A22)</f>
        <v>0</v>
      </c>
      <c r="BJ22" s="93">
        <f>SUMIFS(week14!$E:$E,week14!$N:$N,$A22)</f>
        <v>0</v>
      </c>
      <c r="BK22" s="93">
        <f>SUMIFS(week14!$E:$E,week14!$P:$P,$A22)</f>
        <v>0</v>
      </c>
      <c r="BL22" s="93">
        <f>SUMIFS(week14!$E:$E,week14!$R:$R,$A22)</f>
        <v>0</v>
      </c>
      <c r="BM22" s="93">
        <f>SUMIFS(week14!$E:$E,week14!$T:$T,$A22)</f>
        <v>0</v>
      </c>
      <c r="BN22" s="93">
        <f>SUMIFS(week14!$E:$E,week14!$V:$V,$A22)</f>
        <v>0</v>
      </c>
      <c r="BO22" s="93">
        <f>SUMIFS(week14!$E:$E,week14!$X:$X,$A22)</f>
        <v>0</v>
      </c>
      <c r="BP22" s="94">
        <f>SUMIFS(week14!$E:$E,week14!$Z:$Z,$A22)</f>
        <v>0</v>
      </c>
      <c r="BQ22" s="94">
        <f>SUMIFS(week14!$E:$E,week14!$AB:$AB,$A22)</f>
        <v>0</v>
      </c>
      <c r="BR22" s="94">
        <f>SUMIFS(week14!$E:$E,week14!$AD:$AD,$A22)</f>
        <v>0</v>
      </c>
      <c r="BS22" s="95">
        <f>SUMIFS(week14!$E:$E,week14!$AF:$AF,$A22)</f>
        <v>0</v>
      </c>
      <c r="BT22" s="92">
        <f>SUMIFS(week15!$E:$E,week15!$F:$F,$A22)</f>
        <v>0</v>
      </c>
      <c r="BU22" s="93">
        <f>SUMIFS(week15!$E:$E,week15!$H:$H,$A22)</f>
        <v>0</v>
      </c>
      <c r="BV22" s="93">
        <f>SUMIFS(week15!$E:$E,week15!$J:$J,$A22)</f>
        <v>0</v>
      </c>
      <c r="BW22" s="93">
        <f>SUMIFS(week15!$E:$E,week15!$L:$L,$A22)</f>
        <v>0</v>
      </c>
      <c r="BX22" s="93">
        <f>SUMIFS(week15!$E:$E,week15!$N:$N,$A22)</f>
        <v>0</v>
      </c>
      <c r="BY22" s="93">
        <f>SUMIFS(week15!$E:$E,week15!$P:$P,$A22)</f>
        <v>0</v>
      </c>
      <c r="BZ22" s="93">
        <f>SUMIFS(week15!$E:$E,week15!$R:$R,$A22)</f>
        <v>0</v>
      </c>
      <c r="CA22" s="93">
        <f>SUMIFS(week15!$E:$E,week15!$T:$T,$A22)</f>
        <v>0</v>
      </c>
      <c r="CB22" s="93">
        <f>SUMIFS(week15!$E:$E,week15!$V:$V,$A22)</f>
        <v>0</v>
      </c>
      <c r="CC22" s="93">
        <f>SUMIFS(week15!$E:$E,week15!$X:$X,$A22)</f>
        <v>0</v>
      </c>
      <c r="CD22" s="94">
        <f>SUMIFS(week15!$E:$E,week15!$Z:$Z,$A22)</f>
        <v>0</v>
      </c>
      <c r="CE22" s="94">
        <f>SUMIFS(week15!$E:$E,week15!$AB:$AB,$A22)</f>
        <v>0</v>
      </c>
      <c r="CF22" s="94">
        <f>SUMIFS(week15!$E:$E,week15!$AD:$AD,$A22)</f>
        <v>0</v>
      </c>
      <c r="CG22" s="95">
        <f>SUMIFS(week15!$E:$E,week15!$AF:$AF,$A22)</f>
        <v>0</v>
      </c>
    </row>
    <row r="23" spans="1:85">
      <c r="A23" s="87" t="s">
        <v>62</v>
      </c>
      <c r="B23" s="92">
        <f>SUMIFS(week6!$D:$D,week6!$E:$E,$A23)</f>
        <v>0</v>
      </c>
      <c r="C23" s="93">
        <f>SUMIFS(week6!$D:$D,week6!$G:$G,$A23)</f>
        <v>0</v>
      </c>
      <c r="D23" s="93">
        <f>SUMIFS(week6!$D:$D,week6!$I:$I,$A23)</f>
        <v>0</v>
      </c>
      <c r="E23" s="93">
        <f>SUMIFS(week6!$D:$D,week6!$K:$K,$A23)</f>
        <v>0</v>
      </c>
      <c r="F23" s="93">
        <f>SUMIFS(week6!$D:$D,week6!$M:$M,$A23)</f>
        <v>0</v>
      </c>
      <c r="G23" s="93">
        <f>SUMIFS(week6!$D:$D,week6!$O:$O,$A23)</f>
        <v>0</v>
      </c>
      <c r="H23" s="93">
        <f>SUMIFS(week6!$D:$D,week6!$Q:$Q,$A23)</f>
        <v>0</v>
      </c>
      <c r="I23" s="93">
        <f>SUMIFS(week6!$D:$D,week6!$S:$S,$A23)</f>
        <v>0</v>
      </c>
      <c r="J23" s="93">
        <f>SUMIFS(week6!$D:$D,week6!$U:$U,$A23)</f>
        <v>0</v>
      </c>
      <c r="K23" s="93">
        <f>SUMIFS(week6!$D:$D,week6!$W:$W,$A23)</f>
        <v>0</v>
      </c>
      <c r="L23" s="94">
        <f>SUMIFS(week6!$D:$D,week6!$Y:$Y,$A23)</f>
        <v>0</v>
      </c>
      <c r="M23" s="94">
        <f>SUMIFS(week6!$D:$D,week6!$AA:$AA,$A23)</f>
        <v>0</v>
      </c>
      <c r="N23" s="94">
        <f>SUMIFS(week6!$D:$D,week6!$AC:$AC,$A23)</f>
        <v>0</v>
      </c>
      <c r="O23" s="95">
        <f>SUMIFS(week6!$D:$D,week6!$AE:$AE,$A23)</f>
        <v>0</v>
      </c>
      <c r="P23" s="92">
        <f>SUMIFS(week11!$D:$D,week11!$E:$E,$A23)</f>
        <v>0</v>
      </c>
      <c r="Q23" s="93">
        <f>SUMIFS(week11!$D:$D,week11!$G:$G,$A23)</f>
        <v>0</v>
      </c>
      <c r="R23" s="93">
        <f>SUMIFS(week11!$D:$D,week11!$I:$I,$A23)</f>
        <v>27</v>
      </c>
      <c r="S23" s="93">
        <f>SUMIFS(week11!$D:$D,week11!$K:$K,$A23)</f>
        <v>27</v>
      </c>
      <c r="T23" s="93">
        <f>SUMIFS(week11!$D:$D,week11!$M:$M,$A23)</f>
        <v>0</v>
      </c>
      <c r="U23" s="93">
        <f>SUMIFS(week11!$D:$D,week11!$O:$O,$A23)</f>
        <v>0</v>
      </c>
      <c r="V23" s="93">
        <f>SUMIFS(week11!$D:$D,week11!$Q:$Q,$A23)</f>
        <v>0</v>
      </c>
      <c r="W23" s="93">
        <f>SUMIFS(week11!$D:$D,week11!$S:$S,$A23)</f>
        <v>0</v>
      </c>
      <c r="X23" s="93">
        <f>SUMIFS(week11!$D:$D,week11!$U:$U,$A23)</f>
        <v>0</v>
      </c>
      <c r="Y23" s="93">
        <f>SUMIFS(week11!$D:$D,week11!$W:$W,$A23)</f>
        <v>0</v>
      </c>
      <c r="Z23" s="94">
        <f>SUMIFS(week11!$D:$D,week11!$Y:$Y,$A23)</f>
        <v>0</v>
      </c>
      <c r="AA23" s="94">
        <f>SUMIFS(week11!$D:$D,week11!$AA:$AA,$A23)</f>
        <v>0</v>
      </c>
      <c r="AB23" s="94">
        <f>SUMIFS(week11!$D:$D,week11!$AC:$AC,$A23)</f>
        <v>0</v>
      </c>
      <c r="AC23" s="95">
        <f>SUMIFS(week11!$D:$D,week11!$AE:$AE,$A23)</f>
        <v>0</v>
      </c>
      <c r="AD23" s="92">
        <f>SUMIFS(week12!$D:$D,week12!$E:$E,$A23)</f>
        <v>0</v>
      </c>
      <c r="AE23" s="93">
        <f>SUMIFS(week12!$D:$D,week12!$G:$G,$A23)</f>
        <v>0</v>
      </c>
      <c r="AF23" s="93">
        <f>SUMIFS(week12!$D:$D,week12!$I:$I,$A23)</f>
        <v>0</v>
      </c>
      <c r="AG23" s="93">
        <f>SUMIFS(week12!$D:$D,week12!$K:$K,$A23)</f>
        <v>0</v>
      </c>
      <c r="AH23" s="93">
        <f>SUMIFS(week12!$D:$D,week12!$M:$M,$A23)</f>
        <v>0</v>
      </c>
      <c r="AI23" s="93">
        <f>SUMIFS(week12!$D:$D,week12!$O:$O,$A23)</f>
        <v>0</v>
      </c>
      <c r="AJ23" s="93">
        <f>SUMIFS(week12!$D:$D,week12!$Q:$Q,$A23)</f>
        <v>0</v>
      </c>
      <c r="AK23" s="93">
        <f>SUMIFS(week12!$D:$D,week12!$S:$S,$A23)</f>
        <v>0</v>
      </c>
      <c r="AL23" s="93">
        <f>SUMIFS(week12!$D:$D,week12!$U:$U,$A23)</f>
        <v>0</v>
      </c>
      <c r="AM23" s="93">
        <f>SUMIFS(week12!$D:$D,week12!$W:$W,$A23)</f>
        <v>0</v>
      </c>
      <c r="AN23" s="94">
        <f>SUMIFS(week12!$D:$D,week12!$Y:$Y,$A23)</f>
        <v>0</v>
      </c>
      <c r="AO23" s="94">
        <f>SUMIFS(week12!$D:$D,week12!$AA:$AA,$A23)</f>
        <v>0</v>
      </c>
      <c r="AP23" s="94">
        <f>SUMIFS(week12!$D:$D,week12!$AC:$AC,$A23)</f>
        <v>0</v>
      </c>
      <c r="AQ23" s="95">
        <f>SUMIFS(week12!$D:$D,week12!$AE:$AE,$A23)</f>
        <v>0</v>
      </c>
      <c r="AR23" s="92">
        <f>SUMIFS(week13!$E:$E,week13!$F:$F,$A23)</f>
        <v>0</v>
      </c>
      <c r="AS23" s="93">
        <f>SUMIFS(week13!$E:$E,week13!$H:$H,$A23)</f>
        <v>0</v>
      </c>
      <c r="AT23" s="93">
        <f>SUMIFS(week13!$E:$E,week13!$J:$J,$A23)</f>
        <v>0</v>
      </c>
      <c r="AU23" s="93">
        <f>SUMIFS(week13!$E:$E,week13!$L:$L,$A23)</f>
        <v>0</v>
      </c>
      <c r="AV23" s="93">
        <f>SUMIFS(week13!$E:$E,week13!$N:$N,$A23)</f>
        <v>0</v>
      </c>
      <c r="AW23" s="93">
        <f>SUMIFS(week13!$E:$E,week13!$P:$P,$A23)</f>
        <v>0</v>
      </c>
      <c r="AX23" s="93">
        <f>SUMIFS(week13!$E:$E,week13!$R:$R,$A23)</f>
        <v>0</v>
      </c>
      <c r="AY23" s="93">
        <f>SUMIFS(week13!$E:$E,week13!$T:$T,$A23)</f>
        <v>0</v>
      </c>
      <c r="AZ23" s="93">
        <f>SUMIFS(week13!$E:$E,week13!$V:$V,$A23)</f>
        <v>0</v>
      </c>
      <c r="BA23" s="93">
        <f>SUMIFS(week13!$E:$E,week13!$X:$X,$A23)</f>
        <v>0</v>
      </c>
      <c r="BB23" s="94">
        <f>SUMIFS(week13!$E:$E,week13!$Z:$Z,$A23)</f>
        <v>0</v>
      </c>
      <c r="BC23" s="94">
        <f>SUMIFS(week13!$E:$E,week13!$AB:$AB,$A23)</f>
        <v>0</v>
      </c>
      <c r="BD23" s="94">
        <f>SUMIFS(week13!$E:$E,week13!$AD:$AD,$A23)</f>
        <v>0</v>
      </c>
      <c r="BE23" s="95">
        <f>SUMIFS(week13!$E:$E,week13!$AF:$AF,$A23)</f>
        <v>0</v>
      </c>
      <c r="BF23" s="92">
        <f>SUMIFS(week14!$E:$E,week14!$F:$F,$A23)</f>
        <v>0</v>
      </c>
      <c r="BG23" s="93">
        <f>SUMIFS(week14!$E:$E,week14!$H:$H,$A23)</f>
        <v>0</v>
      </c>
      <c r="BH23" s="93">
        <f>SUMIFS(week14!$E:$E,week14!$J:$J,$A23)</f>
        <v>0</v>
      </c>
      <c r="BI23" s="93">
        <f>SUMIFS(week14!$E:$E,week14!$L:$L,$A23)</f>
        <v>0</v>
      </c>
      <c r="BJ23" s="93">
        <f>SUMIFS(week14!$E:$E,week14!$N:$N,$A23)</f>
        <v>0</v>
      </c>
      <c r="BK23" s="93">
        <f>SUMIFS(week14!$E:$E,week14!$P:$P,$A23)</f>
        <v>0</v>
      </c>
      <c r="BL23" s="93">
        <f>SUMIFS(week14!$E:$E,week14!$R:$R,$A23)</f>
        <v>0</v>
      </c>
      <c r="BM23" s="93">
        <f>SUMIFS(week14!$E:$E,week14!$T:$T,$A23)</f>
        <v>0</v>
      </c>
      <c r="BN23" s="93">
        <f>SUMIFS(week14!$E:$E,week14!$V:$V,$A23)</f>
        <v>0</v>
      </c>
      <c r="BO23" s="93">
        <f>SUMIFS(week14!$E:$E,week14!$X:$X,$A23)</f>
        <v>0</v>
      </c>
      <c r="BP23" s="94">
        <f>SUMIFS(week14!$E:$E,week14!$Z:$Z,$A23)</f>
        <v>0</v>
      </c>
      <c r="BQ23" s="94">
        <f>SUMIFS(week14!$E:$E,week14!$AB:$AB,$A23)</f>
        <v>0</v>
      </c>
      <c r="BR23" s="94">
        <f>SUMIFS(week14!$E:$E,week14!$AD:$AD,$A23)</f>
        <v>0</v>
      </c>
      <c r="BS23" s="95">
        <f>SUMIFS(week14!$E:$E,week14!$AF:$AF,$A23)</f>
        <v>0</v>
      </c>
      <c r="BT23" s="92">
        <f>SUMIFS(week15!$E:$E,week15!$F:$F,$A23)</f>
        <v>0</v>
      </c>
      <c r="BU23" s="93">
        <f>SUMIFS(week15!$E:$E,week15!$H:$H,$A23)</f>
        <v>0</v>
      </c>
      <c r="BV23" s="93">
        <f>SUMIFS(week15!$E:$E,week15!$J:$J,$A23)</f>
        <v>0</v>
      </c>
      <c r="BW23" s="93">
        <f>SUMIFS(week15!$E:$E,week15!$L:$L,$A23)</f>
        <v>0</v>
      </c>
      <c r="BX23" s="93">
        <f>SUMIFS(week15!$E:$E,week15!$N:$N,$A23)</f>
        <v>0</v>
      </c>
      <c r="BY23" s="93">
        <f>SUMIFS(week15!$E:$E,week15!$P:$P,$A23)</f>
        <v>0</v>
      </c>
      <c r="BZ23" s="93">
        <f>SUMIFS(week15!$E:$E,week15!$R:$R,$A23)</f>
        <v>0</v>
      </c>
      <c r="CA23" s="93">
        <f>SUMIFS(week15!$E:$E,week15!$T:$T,$A23)</f>
        <v>0</v>
      </c>
      <c r="CB23" s="93">
        <f>SUMIFS(week15!$E:$E,week15!$V:$V,$A23)</f>
        <v>0</v>
      </c>
      <c r="CC23" s="93">
        <f>SUMIFS(week15!$E:$E,week15!$X:$X,$A23)</f>
        <v>0</v>
      </c>
      <c r="CD23" s="94">
        <f>SUMIFS(week15!$E:$E,week15!$Z:$Z,$A23)</f>
        <v>0</v>
      </c>
      <c r="CE23" s="94">
        <f>SUMIFS(week15!$E:$E,week15!$AB:$AB,$A23)</f>
        <v>0</v>
      </c>
      <c r="CF23" s="94">
        <f>SUMIFS(week15!$E:$E,week15!$AD:$AD,$A23)</f>
        <v>0</v>
      </c>
      <c r="CG23" s="95">
        <f>SUMIFS(week15!$E:$E,week15!$AF:$AF,$A23)</f>
        <v>0</v>
      </c>
    </row>
    <row r="24" spans="1:85">
      <c r="A24" s="87" t="s">
        <v>65</v>
      </c>
      <c r="B24" s="92">
        <f>SUMIFS(week6!$D:$D,week6!$E:$E,$A24)</f>
        <v>0</v>
      </c>
      <c r="C24" s="93">
        <f>SUMIFS(week6!$D:$D,week6!$G:$G,$A24)</f>
        <v>0</v>
      </c>
      <c r="D24" s="93">
        <f>SUMIFS(week6!$D:$D,week6!$I:$I,$A24)</f>
        <v>0</v>
      </c>
      <c r="E24" s="93">
        <f>SUMIFS(week6!$D:$D,week6!$K:$K,$A24)</f>
        <v>0</v>
      </c>
      <c r="F24" s="93">
        <f>SUMIFS(week6!$D:$D,week6!$M:$M,$A24)</f>
        <v>0</v>
      </c>
      <c r="G24" s="93">
        <f>SUMIFS(week6!$D:$D,week6!$O:$O,$A24)</f>
        <v>0</v>
      </c>
      <c r="H24" s="93">
        <f>SUMIFS(week6!$D:$D,week6!$Q:$Q,$A24)</f>
        <v>0</v>
      </c>
      <c r="I24" s="93">
        <f>SUMIFS(week6!$D:$D,week6!$S:$S,$A24)</f>
        <v>0</v>
      </c>
      <c r="J24" s="93">
        <f>SUMIFS(week6!$D:$D,week6!$U:$U,$A24)</f>
        <v>0</v>
      </c>
      <c r="K24" s="93">
        <f>SUMIFS(week6!$D:$D,week6!$W:$W,$A24)</f>
        <v>0</v>
      </c>
      <c r="L24" s="94">
        <f>SUMIFS(week6!$D:$D,week6!$Y:$Y,$A24)</f>
        <v>0</v>
      </c>
      <c r="M24" s="94">
        <f>SUMIFS(week6!$D:$D,week6!$AA:$AA,$A24)</f>
        <v>0</v>
      </c>
      <c r="N24" s="94">
        <f>SUMIFS(week6!$D:$D,week6!$AC:$AC,$A24)</f>
        <v>0</v>
      </c>
      <c r="O24" s="95">
        <f>SUMIFS(week6!$D:$D,week6!$AE:$AE,$A24)</f>
        <v>0</v>
      </c>
      <c r="P24" s="92">
        <f>SUMIFS(week11!$D:$D,week11!$E:$E,$A24)</f>
        <v>0</v>
      </c>
      <c r="Q24" s="93">
        <f>SUMIFS(week11!$D:$D,week11!$G:$G,$A24)</f>
        <v>0</v>
      </c>
      <c r="R24" s="93">
        <f>SUMIFS(week11!$D:$D,week11!$I:$I,$A24)</f>
        <v>0</v>
      </c>
      <c r="S24" s="93">
        <f>SUMIFS(week11!$D:$D,week11!$K:$K,$A24)</f>
        <v>0</v>
      </c>
      <c r="T24" s="93">
        <f>SUMIFS(week11!$D:$D,week11!$M:$M,$A24)</f>
        <v>0</v>
      </c>
      <c r="U24" s="93">
        <f>SUMIFS(week11!$D:$D,week11!$O:$O,$A24)</f>
        <v>0</v>
      </c>
      <c r="V24" s="93">
        <f>SUMIFS(week11!$D:$D,week11!$Q:$Q,$A24)</f>
        <v>0</v>
      </c>
      <c r="W24" s="93">
        <f>SUMIFS(week11!$D:$D,week11!$S:$S,$A24)</f>
        <v>0</v>
      </c>
      <c r="X24" s="93">
        <f>SUMIFS(week11!$D:$D,week11!$U:$U,$A24)</f>
        <v>0</v>
      </c>
      <c r="Y24" s="93">
        <f>SUMIFS(week11!$D:$D,week11!$W:$W,$A24)</f>
        <v>0</v>
      </c>
      <c r="Z24" s="94">
        <f>SUMIFS(week11!$D:$D,week11!$Y:$Y,$A24)</f>
        <v>0</v>
      </c>
      <c r="AA24" s="94">
        <f>SUMIFS(week11!$D:$D,week11!$AA:$AA,$A24)</f>
        <v>0</v>
      </c>
      <c r="AB24" s="94">
        <f>SUMIFS(week11!$D:$D,week11!$AC:$AC,$A24)</f>
        <v>0</v>
      </c>
      <c r="AC24" s="95">
        <f>SUMIFS(week11!$D:$D,week11!$AE:$AE,$A24)</f>
        <v>0</v>
      </c>
      <c r="AD24" s="92">
        <f>SUMIFS(week12!$D:$D,week12!$E:$E,$A24)</f>
        <v>0</v>
      </c>
      <c r="AE24" s="93">
        <f>SUMIFS(week12!$D:$D,week12!$G:$G,$A24)</f>
        <v>0</v>
      </c>
      <c r="AF24" s="93">
        <f>SUMIFS(week12!$D:$D,week12!$I:$I,$A24)</f>
        <v>0</v>
      </c>
      <c r="AG24" s="93">
        <f>SUMIFS(week12!$D:$D,week12!$K:$K,$A24)</f>
        <v>0</v>
      </c>
      <c r="AH24" s="93">
        <f>SUMIFS(week12!$D:$D,week12!$M:$M,$A24)</f>
        <v>0</v>
      </c>
      <c r="AI24" s="93">
        <f>SUMIFS(week12!$D:$D,week12!$O:$O,$A24)</f>
        <v>0</v>
      </c>
      <c r="AJ24" s="93">
        <f>SUMIFS(week12!$D:$D,week12!$Q:$Q,$A24)</f>
        <v>0</v>
      </c>
      <c r="AK24" s="93">
        <f>SUMIFS(week12!$D:$D,week12!$S:$S,$A24)</f>
        <v>0</v>
      </c>
      <c r="AL24" s="93">
        <f>SUMIFS(week12!$D:$D,week12!$U:$U,$A24)</f>
        <v>0</v>
      </c>
      <c r="AM24" s="93">
        <f>SUMIFS(week12!$D:$D,week12!$W:$W,$A24)</f>
        <v>0</v>
      </c>
      <c r="AN24" s="94">
        <f>SUMIFS(week12!$D:$D,week12!$Y:$Y,$A24)</f>
        <v>0</v>
      </c>
      <c r="AO24" s="94">
        <f>SUMIFS(week12!$D:$D,week12!$AA:$AA,$A24)</f>
        <v>0</v>
      </c>
      <c r="AP24" s="94">
        <f>SUMIFS(week12!$D:$D,week12!$AC:$AC,$A24)</f>
        <v>0</v>
      </c>
      <c r="AQ24" s="95">
        <f>SUMIFS(week12!$D:$D,week12!$AE:$AE,$A24)</f>
        <v>0</v>
      </c>
      <c r="AR24" s="92">
        <f>SUMIFS(week13!$E:$E,week13!$F:$F,$A24)</f>
        <v>0</v>
      </c>
      <c r="AS24" s="93">
        <f>SUMIFS(week13!$E:$E,week13!$H:$H,$A24)</f>
        <v>0</v>
      </c>
      <c r="AT24" s="93">
        <f>SUMIFS(week13!$E:$E,week13!$J:$J,$A24)</f>
        <v>0</v>
      </c>
      <c r="AU24" s="93">
        <f>SUMIFS(week13!$E:$E,week13!$L:$L,$A24)</f>
        <v>0</v>
      </c>
      <c r="AV24" s="93">
        <f>SUMIFS(week13!$E:$E,week13!$N:$N,$A24)</f>
        <v>0</v>
      </c>
      <c r="AW24" s="93">
        <f>SUMIFS(week13!$E:$E,week13!$P:$P,$A24)</f>
        <v>0</v>
      </c>
      <c r="AX24" s="93">
        <f>SUMIFS(week13!$E:$E,week13!$R:$R,$A24)</f>
        <v>0</v>
      </c>
      <c r="AY24" s="93">
        <f>SUMIFS(week13!$E:$E,week13!$T:$T,$A24)</f>
        <v>0</v>
      </c>
      <c r="AZ24" s="93">
        <f>SUMIFS(week13!$E:$E,week13!$V:$V,$A24)</f>
        <v>0</v>
      </c>
      <c r="BA24" s="93">
        <f>SUMIFS(week13!$E:$E,week13!$X:$X,$A24)</f>
        <v>0</v>
      </c>
      <c r="BB24" s="94">
        <f>SUMIFS(week13!$E:$E,week13!$Z:$Z,$A24)</f>
        <v>0</v>
      </c>
      <c r="BC24" s="94">
        <f>SUMIFS(week13!$E:$E,week13!$AB:$AB,$A24)</f>
        <v>0</v>
      </c>
      <c r="BD24" s="94">
        <f>SUMIFS(week13!$E:$E,week13!$AD:$AD,$A24)</f>
        <v>0</v>
      </c>
      <c r="BE24" s="95">
        <f>SUMIFS(week13!$E:$E,week13!$AF:$AF,$A24)</f>
        <v>0</v>
      </c>
      <c r="BF24" s="92">
        <f>SUMIFS(week14!$E:$E,week14!$F:$F,$A24)</f>
        <v>0</v>
      </c>
      <c r="BG24" s="93">
        <f>SUMIFS(week14!$E:$E,week14!$H:$H,$A24)</f>
        <v>0</v>
      </c>
      <c r="BH24" s="93">
        <f>SUMIFS(week14!$E:$E,week14!$J:$J,$A24)</f>
        <v>0</v>
      </c>
      <c r="BI24" s="93">
        <f>SUMIFS(week14!$E:$E,week14!$L:$L,$A24)</f>
        <v>0</v>
      </c>
      <c r="BJ24" s="93">
        <f>SUMIFS(week14!$E:$E,week14!$N:$N,$A24)</f>
        <v>0</v>
      </c>
      <c r="BK24" s="93">
        <f>SUMIFS(week14!$E:$E,week14!$P:$P,$A24)</f>
        <v>0</v>
      </c>
      <c r="BL24" s="93">
        <f>SUMIFS(week14!$E:$E,week14!$R:$R,$A24)</f>
        <v>0</v>
      </c>
      <c r="BM24" s="93">
        <f>SUMIFS(week14!$E:$E,week14!$T:$T,$A24)</f>
        <v>0</v>
      </c>
      <c r="BN24" s="93">
        <f>SUMIFS(week14!$E:$E,week14!$V:$V,$A24)</f>
        <v>0</v>
      </c>
      <c r="BO24" s="93">
        <f>SUMIFS(week14!$E:$E,week14!$X:$X,$A24)</f>
        <v>0</v>
      </c>
      <c r="BP24" s="94">
        <f>SUMIFS(week14!$E:$E,week14!$Z:$Z,$A24)</f>
        <v>0</v>
      </c>
      <c r="BQ24" s="94">
        <f>SUMIFS(week14!$E:$E,week14!$AB:$AB,$A24)</f>
        <v>0</v>
      </c>
      <c r="BR24" s="94">
        <f>SUMIFS(week14!$E:$E,week14!$AD:$AD,$A24)</f>
        <v>0</v>
      </c>
      <c r="BS24" s="95">
        <f>SUMIFS(week14!$E:$E,week14!$AF:$AF,$A24)</f>
        <v>0</v>
      </c>
      <c r="BT24" s="92">
        <f>SUMIFS(week15!$E:$E,week15!$F:$F,$A24)</f>
        <v>0</v>
      </c>
      <c r="BU24" s="93">
        <f>SUMIFS(week15!$E:$E,week15!$H:$H,$A24)</f>
        <v>0</v>
      </c>
      <c r="BV24" s="93">
        <f>SUMIFS(week15!$E:$E,week15!$J:$J,$A24)</f>
        <v>0</v>
      </c>
      <c r="BW24" s="93">
        <f>SUMIFS(week15!$E:$E,week15!$L:$L,$A24)</f>
        <v>0</v>
      </c>
      <c r="BX24" s="93">
        <f>SUMIFS(week15!$E:$E,week15!$N:$N,$A24)</f>
        <v>0</v>
      </c>
      <c r="BY24" s="93">
        <f>SUMIFS(week15!$E:$E,week15!$P:$P,$A24)</f>
        <v>0</v>
      </c>
      <c r="BZ24" s="93">
        <f>SUMIFS(week15!$E:$E,week15!$R:$R,$A24)</f>
        <v>0</v>
      </c>
      <c r="CA24" s="93">
        <f>SUMIFS(week15!$E:$E,week15!$T:$T,$A24)</f>
        <v>0</v>
      </c>
      <c r="CB24" s="93">
        <f>SUMIFS(week15!$E:$E,week15!$V:$V,$A24)</f>
        <v>0</v>
      </c>
      <c r="CC24" s="93">
        <f>SUMIFS(week15!$E:$E,week15!$X:$X,$A24)</f>
        <v>0</v>
      </c>
      <c r="CD24" s="94">
        <f>SUMIFS(week15!$E:$E,week15!$Z:$Z,$A24)</f>
        <v>0</v>
      </c>
      <c r="CE24" s="94">
        <f>SUMIFS(week15!$E:$E,week15!$AB:$AB,$A24)</f>
        <v>0</v>
      </c>
      <c r="CF24" s="94">
        <f>SUMIFS(week15!$E:$E,week15!$AD:$AD,$A24)</f>
        <v>0</v>
      </c>
      <c r="CG24" s="95">
        <f>SUMIFS(week15!$E:$E,week15!$AF:$AF,$A24)</f>
        <v>0</v>
      </c>
    </row>
    <row r="25" spans="1:85">
      <c r="A25" s="87" t="s">
        <v>70</v>
      </c>
      <c r="B25" s="92">
        <f>SUMIFS(week6!$D:$D,week6!$E:$E,$A25)</f>
        <v>0</v>
      </c>
      <c r="C25" s="93">
        <f>SUMIFS(week6!$D:$D,week6!$G:$G,$A25)</f>
        <v>0</v>
      </c>
      <c r="D25" s="93">
        <f>SUMIFS(week6!$D:$D,week6!$I:$I,$A25)</f>
        <v>0</v>
      </c>
      <c r="E25" s="93">
        <f>SUMIFS(week6!$D:$D,week6!$K:$K,$A25)</f>
        <v>0</v>
      </c>
      <c r="F25" s="93">
        <f>SUMIFS(week6!$D:$D,week6!$M:$M,$A25)</f>
        <v>0</v>
      </c>
      <c r="G25" s="93">
        <f>SUMIFS(week6!$D:$D,week6!$O:$O,$A25)</f>
        <v>0</v>
      </c>
      <c r="H25" s="93">
        <f>SUMIFS(week6!$D:$D,week6!$Q:$Q,$A25)</f>
        <v>0</v>
      </c>
      <c r="I25" s="93">
        <f>SUMIFS(week6!$D:$D,week6!$S:$S,$A25)</f>
        <v>0</v>
      </c>
      <c r="J25" s="93">
        <f>SUMIFS(week6!$D:$D,week6!$U:$U,$A25)</f>
        <v>0</v>
      </c>
      <c r="K25" s="93">
        <f>SUMIFS(week6!$D:$D,week6!$W:$W,$A25)</f>
        <v>0</v>
      </c>
      <c r="L25" s="94">
        <f>SUMIFS(week6!$D:$D,week6!$Y:$Y,$A25)</f>
        <v>0</v>
      </c>
      <c r="M25" s="94">
        <f>SUMIFS(week6!$D:$D,week6!$AA:$AA,$A25)</f>
        <v>0</v>
      </c>
      <c r="N25" s="94">
        <f>SUMIFS(week6!$D:$D,week6!$AC:$AC,$A25)</f>
        <v>0</v>
      </c>
      <c r="O25" s="95">
        <f>SUMIFS(week6!$D:$D,week6!$AE:$AE,$A25)</f>
        <v>0</v>
      </c>
      <c r="P25" s="92">
        <f>SUMIFS(week11!$D:$D,week11!$E:$E,$A25)</f>
        <v>0</v>
      </c>
      <c r="Q25" s="93">
        <f>SUMIFS(week11!$D:$D,week11!$G:$G,$A25)</f>
        <v>0</v>
      </c>
      <c r="R25" s="93">
        <f>SUMIFS(week11!$D:$D,week11!$I:$I,$A25)</f>
        <v>0</v>
      </c>
      <c r="S25" s="93">
        <f>SUMIFS(week11!$D:$D,week11!$K:$K,$A25)</f>
        <v>0</v>
      </c>
      <c r="T25" s="93">
        <f>SUMIFS(week11!$D:$D,week11!$M:$M,$A25)</f>
        <v>0</v>
      </c>
      <c r="U25" s="93">
        <f>SUMIFS(week11!$D:$D,week11!$O:$O,$A25)</f>
        <v>0</v>
      </c>
      <c r="V25" s="93">
        <f>SUMIFS(week11!$D:$D,week11!$Q:$Q,$A25)</f>
        <v>0</v>
      </c>
      <c r="W25" s="93">
        <f>SUMIFS(week11!$D:$D,week11!$S:$S,$A25)</f>
        <v>0</v>
      </c>
      <c r="X25" s="93">
        <f>SUMIFS(week11!$D:$D,week11!$U:$U,$A25)</f>
        <v>0</v>
      </c>
      <c r="Y25" s="93">
        <f>SUMIFS(week11!$D:$D,week11!$W:$W,$A25)</f>
        <v>0</v>
      </c>
      <c r="Z25" s="94">
        <f>SUMIFS(week11!$D:$D,week11!$Y:$Y,$A25)</f>
        <v>0</v>
      </c>
      <c r="AA25" s="94">
        <f>SUMIFS(week11!$D:$D,week11!$AA:$AA,$A25)</f>
        <v>0</v>
      </c>
      <c r="AB25" s="94">
        <f>SUMIFS(week11!$D:$D,week11!$AC:$AC,$A25)</f>
        <v>0</v>
      </c>
      <c r="AC25" s="95">
        <f>SUMIFS(week11!$D:$D,week11!$AE:$AE,$A25)</f>
        <v>0</v>
      </c>
      <c r="AD25" s="92">
        <f>SUMIFS(week12!$D:$D,week12!$E:$E,$A25)</f>
        <v>0</v>
      </c>
      <c r="AE25" s="93">
        <f>SUMIFS(week12!$D:$D,week12!$G:$G,$A25)</f>
        <v>0</v>
      </c>
      <c r="AF25" s="93">
        <f>SUMIFS(week12!$D:$D,week12!$I:$I,$A25)</f>
        <v>0</v>
      </c>
      <c r="AG25" s="93">
        <f>SUMIFS(week12!$D:$D,week12!$K:$K,$A25)</f>
        <v>0</v>
      </c>
      <c r="AH25" s="93">
        <f>SUMIFS(week12!$D:$D,week12!$M:$M,$A25)</f>
        <v>0</v>
      </c>
      <c r="AI25" s="93">
        <f>SUMIFS(week12!$D:$D,week12!$O:$O,$A25)</f>
        <v>0</v>
      </c>
      <c r="AJ25" s="93">
        <f>SUMIFS(week12!$D:$D,week12!$Q:$Q,$A25)</f>
        <v>0</v>
      </c>
      <c r="AK25" s="93">
        <f>SUMIFS(week12!$D:$D,week12!$S:$S,$A25)</f>
        <v>0</v>
      </c>
      <c r="AL25" s="93">
        <f>SUMIFS(week12!$D:$D,week12!$U:$U,$A25)</f>
        <v>0</v>
      </c>
      <c r="AM25" s="93">
        <f>SUMIFS(week12!$D:$D,week12!$W:$W,$A25)</f>
        <v>0</v>
      </c>
      <c r="AN25" s="94">
        <f>SUMIFS(week12!$D:$D,week12!$Y:$Y,$A25)</f>
        <v>0</v>
      </c>
      <c r="AO25" s="94">
        <f>SUMIFS(week12!$D:$D,week12!$AA:$AA,$A25)</f>
        <v>0</v>
      </c>
      <c r="AP25" s="94">
        <f>SUMIFS(week12!$D:$D,week12!$AC:$AC,$A25)</f>
        <v>0</v>
      </c>
      <c r="AQ25" s="95">
        <f>SUMIFS(week12!$D:$D,week12!$AE:$AE,$A25)</f>
        <v>0</v>
      </c>
      <c r="AR25" s="92">
        <f>SUMIFS(week13!$E:$E,week13!$F:$F,$A25)</f>
        <v>0</v>
      </c>
      <c r="AS25" s="93">
        <f>SUMIFS(week13!$E:$E,week13!$H:$H,$A25)</f>
        <v>0</v>
      </c>
      <c r="AT25" s="93">
        <f>SUMIFS(week13!$E:$E,week13!$J:$J,$A25)</f>
        <v>0</v>
      </c>
      <c r="AU25" s="93">
        <f>SUMIFS(week13!$E:$E,week13!$L:$L,$A25)</f>
        <v>0</v>
      </c>
      <c r="AV25" s="93">
        <f>SUMIFS(week13!$E:$E,week13!$N:$N,$A25)</f>
        <v>0</v>
      </c>
      <c r="AW25" s="93">
        <f>SUMIFS(week13!$E:$E,week13!$P:$P,$A25)</f>
        <v>0</v>
      </c>
      <c r="AX25" s="93">
        <f>SUMIFS(week13!$E:$E,week13!$R:$R,$A25)</f>
        <v>0</v>
      </c>
      <c r="AY25" s="93">
        <f>SUMIFS(week13!$E:$E,week13!$T:$T,$A25)</f>
        <v>0</v>
      </c>
      <c r="AZ25" s="93">
        <f>SUMIFS(week13!$E:$E,week13!$V:$V,$A25)</f>
        <v>0</v>
      </c>
      <c r="BA25" s="93">
        <f>SUMIFS(week13!$E:$E,week13!$X:$X,$A25)</f>
        <v>0</v>
      </c>
      <c r="BB25" s="94">
        <f>SUMIFS(week13!$E:$E,week13!$Z:$Z,$A25)</f>
        <v>0</v>
      </c>
      <c r="BC25" s="94">
        <f>SUMIFS(week13!$E:$E,week13!$AB:$AB,$A25)</f>
        <v>0</v>
      </c>
      <c r="BD25" s="94">
        <f>SUMIFS(week13!$E:$E,week13!$AD:$AD,$A25)</f>
        <v>0</v>
      </c>
      <c r="BE25" s="95">
        <f>SUMIFS(week13!$E:$E,week13!$AF:$AF,$A25)</f>
        <v>0</v>
      </c>
      <c r="BF25" s="92">
        <f>SUMIFS(week14!$E:$E,week14!$F:$F,$A25)</f>
        <v>0</v>
      </c>
      <c r="BG25" s="93">
        <f>SUMIFS(week14!$E:$E,week14!$H:$H,$A25)</f>
        <v>0</v>
      </c>
      <c r="BH25" s="93">
        <f>SUMIFS(week14!$E:$E,week14!$J:$J,$A25)</f>
        <v>0</v>
      </c>
      <c r="BI25" s="93">
        <f>SUMIFS(week14!$E:$E,week14!$L:$L,$A25)</f>
        <v>0</v>
      </c>
      <c r="BJ25" s="93">
        <f>SUMIFS(week14!$E:$E,week14!$N:$N,$A25)</f>
        <v>0</v>
      </c>
      <c r="BK25" s="93">
        <f>SUMIFS(week14!$E:$E,week14!$P:$P,$A25)</f>
        <v>0</v>
      </c>
      <c r="BL25" s="93">
        <f>SUMIFS(week14!$E:$E,week14!$R:$R,$A25)</f>
        <v>0</v>
      </c>
      <c r="BM25" s="93">
        <f>SUMIFS(week14!$E:$E,week14!$T:$T,$A25)</f>
        <v>0</v>
      </c>
      <c r="BN25" s="93">
        <f>SUMIFS(week14!$E:$E,week14!$V:$V,$A25)</f>
        <v>0</v>
      </c>
      <c r="BO25" s="93">
        <f>SUMIFS(week14!$E:$E,week14!$X:$X,$A25)</f>
        <v>0</v>
      </c>
      <c r="BP25" s="94">
        <f>SUMIFS(week14!$E:$E,week14!$Z:$Z,$A25)</f>
        <v>0</v>
      </c>
      <c r="BQ25" s="94">
        <f>SUMIFS(week14!$E:$E,week14!$AB:$AB,$A25)</f>
        <v>0</v>
      </c>
      <c r="BR25" s="94">
        <f>SUMIFS(week14!$E:$E,week14!$AD:$AD,$A25)</f>
        <v>0</v>
      </c>
      <c r="BS25" s="95">
        <f>SUMIFS(week14!$E:$E,week14!$AF:$AF,$A25)</f>
        <v>0</v>
      </c>
      <c r="BT25" s="92">
        <f>SUMIFS(week15!$E:$E,week15!$F:$F,$A25)</f>
        <v>0</v>
      </c>
      <c r="BU25" s="93">
        <f>SUMIFS(week15!$E:$E,week15!$H:$H,$A25)</f>
        <v>0</v>
      </c>
      <c r="BV25" s="93">
        <f>SUMIFS(week15!$E:$E,week15!$J:$J,$A25)</f>
        <v>0</v>
      </c>
      <c r="BW25" s="93">
        <f>SUMIFS(week15!$E:$E,week15!$L:$L,$A25)</f>
        <v>0</v>
      </c>
      <c r="BX25" s="93">
        <f>SUMIFS(week15!$E:$E,week15!$N:$N,$A25)</f>
        <v>0</v>
      </c>
      <c r="BY25" s="93">
        <f>SUMIFS(week15!$E:$E,week15!$P:$P,$A25)</f>
        <v>0</v>
      </c>
      <c r="BZ25" s="93">
        <f>SUMIFS(week15!$E:$E,week15!$R:$R,$A25)</f>
        <v>0</v>
      </c>
      <c r="CA25" s="93">
        <f>SUMIFS(week15!$E:$E,week15!$T:$T,$A25)</f>
        <v>0</v>
      </c>
      <c r="CB25" s="93">
        <f>SUMIFS(week15!$E:$E,week15!$V:$V,$A25)</f>
        <v>0</v>
      </c>
      <c r="CC25" s="93">
        <f>SUMIFS(week15!$E:$E,week15!$X:$X,$A25)</f>
        <v>0</v>
      </c>
      <c r="CD25" s="94">
        <f>SUMIFS(week15!$E:$E,week15!$Z:$Z,$A25)</f>
        <v>0</v>
      </c>
      <c r="CE25" s="94">
        <f>SUMIFS(week15!$E:$E,week15!$AB:$AB,$A25)</f>
        <v>0</v>
      </c>
      <c r="CF25" s="94">
        <f>SUMIFS(week15!$E:$E,week15!$AD:$AD,$A25)</f>
        <v>0</v>
      </c>
      <c r="CG25" s="95">
        <f>SUMIFS(week15!$E:$E,week15!$AF:$AF,$A25)</f>
        <v>0</v>
      </c>
    </row>
    <row r="26" spans="1:85">
      <c r="A26" s="87" t="s">
        <v>70</v>
      </c>
      <c r="B26" s="92">
        <f>SUMIFS(week6!$D:$D,week6!$E:$E,$A26)</f>
        <v>0</v>
      </c>
      <c r="C26" s="93">
        <f>SUMIFS(week6!$D:$D,week6!$G:$G,$A26)</f>
        <v>0</v>
      </c>
      <c r="D26" s="93">
        <f>SUMIFS(week6!$D:$D,week6!$I:$I,$A26)</f>
        <v>0</v>
      </c>
      <c r="E26" s="93">
        <f>SUMIFS(week6!$D:$D,week6!$K:$K,$A26)</f>
        <v>0</v>
      </c>
      <c r="F26" s="93">
        <f>SUMIFS(week6!$D:$D,week6!$M:$M,$A26)</f>
        <v>0</v>
      </c>
      <c r="G26" s="93">
        <f>SUMIFS(week6!$D:$D,week6!$O:$O,$A26)</f>
        <v>0</v>
      </c>
      <c r="H26" s="93">
        <f>SUMIFS(week6!$D:$D,week6!$Q:$Q,$A26)</f>
        <v>0</v>
      </c>
      <c r="I26" s="93">
        <f>SUMIFS(week6!$D:$D,week6!$S:$S,$A26)</f>
        <v>0</v>
      </c>
      <c r="J26" s="93">
        <f>SUMIFS(week6!$D:$D,week6!$U:$U,$A26)</f>
        <v>0</v>
      </c>
      <c r="K26" s="93">
        <f>SUMIFS(week6!$D:$D,week6!$W:$W,$A26)</f>
        <v>0</v>
      </c>
      <c r="L26" s="94">
        <f>SUMIFS(week6!$D:$D,week6!$Y:$Y,$A26)</f>
        <v>0</v>
      </c>
      <c r="M26" s="94">
        <f>SUMIFS(week6!$D:$D,week6!$AA:$AA,$A26)</f>
        <v>0</v>
      </c>
      <c r="N26" s="94">
        <f>SUMIFS(week6!$D:$D,week6!$AC:$AC,$A26)</f>
        <v>0</v>
      </c>
      <c r="O26" s="95">
        <f>SUMIFS(week6!$D:$D,week6!$AE:$AE,$A26)</f>
        <v>0</v>
      </c>
      <c r="P26" s="92">
        <f>SUMIFS(week11!$D:$D,week11!$E:$E,$A26)</f>
        <v>0</v>
      </c>
      <c r="Q26" s="93">
        <f>SUMIFS(week11!$D:$D,week11!$G:$G,$A26)</f>
        <v>0</v>
      </c>
      <c r="R26" s="93">
        <f>SUMIFS(week11!$D:$D,week11!$I:$I,$A26)</f>
        <v>0</v>
      </c>
      <c r="S26" s="93">
        <f>SUMIFS(week11!$D:$D,week11!$K:$K,$A26)</f>
        <v>0</v>
      </c>
      <c r="T26" s="93">
        <f>SUMIFS(week11!$D:$D,week11!$M:$M,$A26)</f>
        <v>0</v>
      </c>
      <c r="U26" s="93">
        <f>SUMIFS(week11!$D:$D,week11!$O:$O,$A26)</f>
        <v>0</v>
      </c>
      <c r="V26" s="93">
        <f>SUMIFS(week11!$D:$D,week11!$Q:$Q,$A26)</f>
        <v>0</v>
      </c>
      <c r="W26" s="93">
        <f>SUMIFS(week11!$D:$D,week11!$S:$S,$A26)</f>
        <v>0</v>
      </c>
      <c r="X26" s="93">
        <f>SUMIFS(week11!$D:$D,week11!$U:$U,$A26)</f>
        <v>0</v>
      </c>
      <c r="Y26" s="93">
        <f>SUMIFS(week11!$D:$D,week11!$W:$W,$A26)</f>
        <v>0</v>
      </c>
      <c r="Z26" s="94">
        <f>SUMIFS(week11!$D:$D,week11!$Y:$Y,$A26)</f>
        <v>0</v>
      </c>
      <c r="AA26" s="94">
        <f>SUMIFS(week11!$D:$D,week11!$AA:$AA,$A26)</f>
        <v>0</v>
      </c>
      <c r="AB26" s="94">
        <f>SUMIFS(week11!$D:$D,week11!$AC:$AC,$A26)</f>
        <v>0</v>
      </c>
      <c r="AC26" s="95">
        <f>SUMIFS(week11!$D:$D,week11!$AE:$AE,$A26)</f>
        <v>0</v>
      </c>
      <c r="AD26" s="92">
        <f>SUMIFS(week12!$D:$D,week12!$E:$E,$A26)</f>
        <v>0</v>
      </c>
      <c r="AE26" s="93">
        <f>SUMIFS(week12!$D:$D,week12!$G:$G,$A26)</f>
        <v>0</v>
      </c>
      <c r="AF26" s="93">
        <f>SUMIFS(week12!$D:$D,week12!$I:$I,$A26)</f>
        <v>0</v>
      </c>
      <c r="AG26" s="93">
        <f>SUMIFS(week12!$D:$D,week12!$K:$K,$A26)</f>
        <v>0</v>
      </c>
      <c r="AH26" s="93">
        <f>SUMIFS(week12!$D:$D,week12!$M:$M,$A26)</f>
        <v>0</v>
      </c>
      <c r="AI26" s="93">
        <f>SUMIFS(week12!$D:$D,week12!$O:$O,$A26)</f>
        <v>0</v>
      </c>
      <c r="AJ26" s="93">
        <f>SUMIFS(week12!$D:$D,week12!$Q:$Q,$A26)</f>
        <v>0</v>
      </c>
      <c r="AK26" s="93">
        <f>SUMIFS(week12!$D:$D,week12!$S:$S,$A26)</f>
        <v>0</v>
      </c>
      <c r="AL26" s="93">
        <f>SUMIFS(week12!$D:$D,week12!$U:$U,$A26)</f>
        <v>0</v>
      </c>
      <c r="AM26" s="93">
        <f>SUMIFS(week12!$D:$D,week12!$W:$W,$A26)</f>
        <v>0</v>
      </c>
      <c r="AN26" s="94">
        <f>SUMIFS(week12!$D:$D,week12!$Y:$Y,$A26)</f>
        <v>0</v>
      </c>
      <c r="AO26" s="94">
        <f>SUMIFS(week12!$D:$D,week12!$AA:$AA,$A26)</f>
        <v>0</v>
      </c>
      <c r="AP26" s="94">
        <f>SUMIFS(week12!$D:$D,week12!$AC:$AC,$A26)</f>
        <v>0</v>
      </c>
      <c r="AQ26" s="95">
        <f>SUMIFS(week12!$D:$D,week12!$AE:$AE,$A26)</f>
        <v>0</v>
      </c>
      <c r="AR26" s="92">
        <f>SUMIFS(week13!$E:$E,week13!$F:$F,$A26)</f>
        <v>0</v>
      </c>
      <c r="AS26" s="93">
        <f>SUMIFS(week13!$E:$E,week13!$H:$H,$A26)</f>
        <v>0</v>
      </c>
      <c r="AT26" s="93">
        <f>SUMIFS(week13!$E:$E,week13!$J:$J,$A26)</f>
        <v>0</v>
      </c>
      <c r="AU26" s="93">
        <f>SUMIFS(week13!$E:$E,week13!$L:$L,$A26)</f>
        <v>0</v>
      </c>
      <c r="AV26" s="93">
        <f>SUMIFS(week13!$E:$E,week13!$N:$N,$A26)</f>
        <v>0</v>
      </c>
      <c r="AW26" s="93">
        <f>SUMIFS(week13!$E:$E,week13!$P:$P,$A26)</f>
        <v>0</v>
      </c>
      <c r="AX26" s="93">
        <f>SUMIFS(week13!$E:$E,week13!$R:$R,$A26)</f>
        <v>0</v>
      </c>
      <c r="AY26" s="93">
        <f>SUMIFS(week13!$E:$E,week13!$T:$T,$A26)</f>
        <v>0</v>
      </c>
      <c r="AZ26" s="93">
        <f>SUMIFS(week13!$E:$E,week13!$V:$V,$A26)</f>
        <v>0</v>
      </c>
      <c r="BA26" s="93">
        <f>SUMIFS(week13!$E:$E,week13!$X:$X,$A26)</f>
        <v>0</v>
      </c>
      <c r="BB26" s="94">
        <f>SUMIFS(week13!$E:$E,week13!$Z:$Z,$A26)</f>
        <v>0</v>
      </c>
      <c r="BC26" s="94">
        <f>SUMIFS(week13!$E:$E,week13!$AB:$AB,$A26)</f>
        <v>0</v>
      </c>
      <c r="BD26" s="94">
        <f>SUMIFS(week13!$E:$E,week13!$AD:$AD,$A26)</f>
        <v>0</v>
      </c>
      <c r="BE26" s="95">
        <f>SUMIFS(week13!$E:$E,week13!$AF:$AF,$A26)</f>
        <v>0</v>
      </c>
      <c r="BF26" s="92">
        <f>SUMIFS(week14!$E:$E,week14!$F:$F,$A26)</f>
        <v>0</v>
      </c>
      <c r="BG26" s="93">
        <f>SUMIFS(week14!$E:$E,week14!$H:$H,$A26)</f>
        <v>0</v>
      </c>
      <c r="BH26" s="93">
        <f>SUMIFS(week14!$E:$E,week14!$J:$J,$A26)</f>
        <v>0</v>
      </c>
      <c r="BI26" s="93">
        <f>SUMIFS(week14!$E:$E,week14!$L:$L,$A26)</f>
        <v>0</v>
      </c>
      <c r="BJ26" s="93">
        <f>SUMIFS(week14!$E:$E,week14!$N:$N,$A26)</f>
        <v>0</v>
      </c>
      <c r="BK26" s="93">
        <f>SUMIFS(week14!$E:$E,week14!$P:$P,$A26)</f>
        <v>0</v>
      </c>
      <c r="BL26" s="93">
        <f>SUMIFS(week14!$E:$E,week14!$R:$R,$A26)</f>
        <v>0</v>
      </c>
      <c r="BM26" s="93">
        <f>SUMIFS(week14!$E:$E,week14!$T:$T,$A26)</f>
        <v>0</v>
      </c>
      <c r="BN26" s="93">
        <f>SUMIFS(week14!$E:$E,week14!$V:$V,$A26)</f>
        <v>0</v>
      </c>
      <c r="BO26" s="93">
        <f>SUMIFS(week14!$E:$E,week14!$X:$X,$A26)</f>
        <v>0</v>
      </c>
      <c r="BP26" s="94">
        <f>SUMIFS(week14!$E:$E,week14!$Z:$Z,$A26)</f>
        <v>0</v>
      </c>
      <c r="BQ26" s="94">
        <f>SUMIFS(week14!$E:$E,week14!$AB:$AB,$A26)</f>
        <v>0</v>
      </c>
      <c r="BR26" s="94">
        <f>SUMIFS(week14!$E:$E,week14!$AD:$AD,$A26)</f>
        <v>0</v>
      </c>
      <c r="BS26" s="95">
        <f>SUMIFS(week14!$E:$E,week14!$AF:$AF,$A26)</f>
        <v>0</v>
      </c>
      <c r="BT26" s="92">
        <f>SUMIFS(week15!$E:$E,week15!$F:$F,$A26)</f>
        <v>0</v>
      </c>
      <c r="BU26" s="93">
        <f>SUMIFS(week15!$E:$E,week15!$H:$H,$A26)</f>
        <v>0</v>
      </c>
      <c r="BV26" s="93">
        <f>SUMIFS(week15!$E:$E,week15!$J:$J,$A26)</f>
        <v>0</v>
      </c>
      <c r="BW26" s="93">
        <f>SUMIFS(week15!$E:$E,week15!$L:$L,$A26)</f>
        <v>0</v>
      </c>
      <c r="BX26" s="93">
        <f>SUMIFS(week15!$E:$E,week15!$N:$N,$A26)</f>
        <v>0</v>
      </c>
      <c r="BY26" s="93">
        <f>SUMIFS(week15!$E:$E,week15!$P:$P,$A26)</f>
        <v>0</v>
      </c>
      <c r="BZ26" s="93">
        <f>SUMIFS(week15!$E:$E,week15!$R:$R,$A26)</f>
        <v>0</v>
      </c>
      <c r="CA26" s="93">
        <f>SUMIFS(week15!$E:$E,week15!$T:$T,$A26)</f>
        <v>0</v>
      </c>
      <c r="CB26" s="93">
        <f>SUMIFS(week15!$E:$E,week15!$V:$V,$A26)</f>
        <v>0</v>
      </c>
      <c r="CC26" s="93">
        <f>SUMIFS(week15!$E:$E,week15!$X:$X,$A26)</f>
        <v>0</v>
      </c>
      <c r="CD26" s="94">
        <f>SUMIFS(week15!$E:$E,week15!$Z:$Z,$A26)</f>
        <v>0</v>
      </c>
      <c r="CE26" s="94">
        <f>SUMIFS(week15!$E:$E,week15!$AB:$AB,$A26)</f>
        <v>0</v>
      </c>
      <c r="CF26" s="94">
        <f>SUMIFS(week15!$E:$E,week15!$AD:$AD,$A26)</f>
        <v>0</v>
      </c>
      <c r="CG26" s="95">
        <f>SUMIFS(week15!$E:$E,week15!$AF:$AF,$A26)</f>
        <v>0</v>
      </c>
    </row>
    <row r="27" spans="1:85">
      <c r="A27" s="87" t="s">
        <v>87</v>
      </c>
      <c r="B27" s="92">
        <f>SUMIFS(week6!$D:$D,week6!$E:$E,$A27)</f>
        <v>0</v>
      </c>
      <c r="C27" s="93">
        <f>SUMIFS(week6!$D:$D,week6!$G:$G,$A27)</f>
        <v>0</v>
      </c>
      <c r="D27" s="93">
        <f>SUMIFS(week6!$D:$D,week6!$I:$I,$A27)</f>
        <v>0</v>
      </c>
      <c r="E27" s="93">
        <f>SUMIFS(week6!$D:$D,week6!$K:$K,$A27)</f>
        <v>0</v>
      </c>
      <c r="F27" s="93">
        <f>SUMIFS(week6!$D:$D,week6!$M:$M,$A27)</f>
        <v>0</v>
      </c>
      <c r="G27" s="93">
        <f>SUMIFS(week6!$D:$D,week6!$O:$O,$A27)</f>
        <v>0</v>
      </c>
      <c r="H27" s="93">
        <f>SUMIFS(week6!$D:$D,week6!$Q:$Q,$A27)</f>
        <v>0</v>
      </c>
      <c r="I27" s="93">
        <f>SUMIFS(week6!$D:$D,week6!$S:$S,$A27)</f>
        <v>0</v>
      </c>
      <c r="J27" s="93">
        <f>SUMIFS(week6!$D:$D,week6!$U:$U,$A27)</f>
        <v>0</v>
      </c>
      <c r="K27" s="93">
        <f>SUMIFS(week6!$D:$D,week6!$W:$W,$A27)</f>
        <v>0</v>
      </c>
      <c r="L27" s="94">
        <f>SUMIFS(week6!$D:$D,week6!$Y:$Y,$A27)</f>
        <v>0</v>
      </c>
      <c r="M27" s="94">
        <f>SUMIFS(week6!$D:$D,week6!$AA:$AA,$A27)</f>
        <v>0</v>
      </c>
      <c r="N27" s="94">
        <f>SUMIFS(week6!$D:$D,week6!$AC:$AC,$A27)</f>
        <v>0</v>
      </c>
      <c r="O27" s="95">
        <f>SUMIFS(week6!$D:$D,week6!$AE:$AE,$A27)</f>
        <v>0</v>
      </c>
      <c r="P27" s="92">
        <f>SUMIFS(week11!$D:$D,week11!$E:$E,$A27)</f>
        <v>0</v>
      </c>
      <c r="Q27" s="93">
        <f>SUMIFS(week11!$D:$D,week11!$G:$G,$A27)</f>
        <v>0</v>
      </c>
      <c r="R27" s="93">
        <f>SUMIFS(week11!$D:$D,week11!$I:$I,$A27)</f>
        <v>0</v>
      </c>
      <c r="S27" s="93">
        <f>SUMIFS(week11!$D:$D,week11!$K:$K,$A27)</f>
        <v>0</v>
      </c>
      <c r="T27" s="93">
        <f>SUMIFS(week11!$D:$D,week11!$M:$M,$A27)</f>
        <v>0</v>
      </c>
      <c r="U27" s="93">
        <f>SUMIFS(week11!$D:$D,week11!$O:$O,$A27)</f>
        <v>0</v>
      </c>
      <c r="V27" s="93">
        <f>SUMIFS(week11!$D:$D,week11!$Q:$Q,$A27)</f>
        <v>0</v>
      </c>
      <c r="W27" s="93">
        <f>SUMIFS(week11!$D:$D,week11!$S:$S,$A27)</f>
        <v>0</v>
      </c>
      <c r="X27" s="93">
        <f>SUMIFS(week11!$D:$D,week11!$U:$U,$A27)</f>
        <v>0</v>
      </c>
      <c r="Y27" s="93">
        <f>SUMIFS(week11!$D:$D,week11!$W:$W,$A27)</f>
        <v>0</v>
      </c>
      <c r="Z27" s="94">
        <f>SUMIFS(week11!$D:$D,week11!$Y:$Y,$A27)</f>
        <v>0</v>
      </c>
      <c r="AA27" s="94">
        <f>SUMIFS(week11!$D:$D,week11!$AA:$AA,$A27)</f>
        <v>0</v>
      </c>
      <c r="AB27" s="94">
        <f>SUMIFS(week11!$D:$D,week11!$AC:$AC,$A27)</f>
        <v>0</v>
      </c>
      <c r="AC27" s="95">
        <f>SUMIFS(week11!$D:$D,week11!$AE:$AE,$A27)</f>
        <v>0</v>
      </c>
      <c r="AD27" s="92">
        <f>SUMIFS(week12!$D:$D,week12!$E:$E,$A27)</f>
        <v>0</v>
      </c>
      <c r="AE27" s="93">
        <f>SUMIFS(week12!$D:$D,week12!$G:$G,$A27)</f>
        <v>0</v>
      </c>
      <c r="AF27" s="93">
        <f>SUMIFS(week12!$D:$D,week12!$I:$I,$A27)</f>
        <v>0</v>
      </c>
      <c r="AG27" s="93">
        <f>SUMIFS(week12!$D:$D,week12!$K:$K,$A27)</f>
        <v>0</v>
      </c>
      <c r="AH27" s="93">
        <f>SUMIFS(week12!$D:$D,week12!$M:$M,$A27)</f>
        <v>0</v>
      </c>
      <c r="AI27" s="93">
        <f>SUMIFS(week12!$D:$D,week12!$O:$O,$A27)</f>
        <v>0</v>
      </c>
      <c r="AJ27" s="93">
        <f>SUMIFS(week12!$D:$D,week12!$Q:$Q,$A27)</f>
        <v>0</v>
      </c>
      <c r="AK27" s="93">
        <f>SUMIFS(week12!$D:$D,week12!$S:$S,$A27)</f>
        <v>0</v>
      </c>
      <c r="AL27" s="93">
        <f>SUMIFS(week12!$D:$D,week12!$U:$U,$A27)</f>
        <v>0</v>
      </c>
      <c r="AM27" s="93">
        <f>SUMIFS(week12!$D:$D,week12!$W:$W,$A27)</f>
        <v>0</v>
      </c>
      <c r="AN27" s="94">
        <f>SUMIFS(week12!$D:$D,week12!$Y:$Y,$A27)</f>
        <v>0</v>
      </c>
      <c r="AO27" s="94">
        <f>SUMIFS(week12!$D:$D,week12!$AA:$AA,$A27)</f>
        <v>0</v>
      </c>
      <c r="AP27" s="94">
        <f>SUMIFS(week12!$D:$D,week12!$AC:$AC,$A27)</f>
        <v>0</v>
      </c>
      <c r="AQ27" s="95">
        <f>SUMIFS(week12!$D:$D,week12!$AE:$AE,$A27)</f>
        <v>0</v>
      </c>
      <c r="AR27" s="92">
        <f>SUMIFS(week13!$E:$E,week13!$F:$F,$A27)</f>
        <v>0</v>
      </c>
      <c r="AS27" s="93">
        <f>SUMIFS(week13!$E:$E,week13!$H:$H,$A27)</f>
        <v>0</v>
      </c>
      <c r="AT27" s="93">
        <f>SUMIFS(week13!$E:$E,week13!$J:$J,$A27)</f>
        <v>0</v>
      </c>
      <c r="AU27" s="93">
        <f>SUMIFS(week13!$E:$E,week13!$L:$L,$A27)</f>
        <v>0</v>
      </c>
      <c r="AV27" s="93">
        <f>SUMIFS(week13!$E:$E,week13!$N:$N,$A27)</f>
        <v>0</v>
      </c>
      <c r="AW27" s="93">
        <f>SUMIFS(week13!$E:$E,week13!$P:$P,$A27)</f>
        <v>0</v>
      </c>
      <c r="AX27" s="93">
        <f>SUMIFS(week13!$E:$E,week13!$R:$R,$A27)</f>
        <v>0</v>
      </c>
      <c r="AY27" s="93">
        <f>SUMIFS(week13!$E:$E,week13!$T:$T,$A27)</f>
        <v>0</v>
      </c>
      <c r="AZ27" s="93">
        <f>SUMIFS(week13!$E:$E,week13!$V:$V,$A27)</f>
        <v>0</v>
      </c>
      <c r="BA27" s="93">
        <f>SUMIFS(week13!$E:$E,week13!$X:$X,$A27)</f>
        <v>0</v>
      </c>
      <c r="BB27" s="94">
        <f>SUMIFS(week13!$E:$E,week13!$Z:$Z,$A27)</f>
        <v>0</v>
      </c>
      <c r="BC27" s="94">
        <f>SUMIFS(week13!$E:$E,week13!$AB:$AB,$A27)</f>
        <v>0</v>
      </c>
      <c r="BD27" s="94">
        <f>SUMIFS(week13!$E:$E,week13!$AD:$AD,$A27)</f>
        <v>0</v>
      </c>
      <c r="BE27" s="95">
        <f>SUMIFS(week13!$E:$E,week13!$AF:$AF,$A27)</f>
        <v>0</v>
      </c>
      <c r="BF27" s="92">
        <f>SUMIFS(week14!$E:$E,week14!$F:$F,$A27)</f>
        <v>0</v>
      </c>
      <c r="BG27" s="93">
        <f>SUMIFS(week14!$E:$E,week14!$H:$H,$A27)</f>
        <v>0</v>
      </c>
      <c r="BH27" s="93">
        <f>SUMIFS(week14!$E:$E,week14!$J:$J,$A27)</f>
        <v>0</v>
      </c>
      <c r="BI27" s="93">
        <f>SUMIFS(week14!$E:$E,week14!$L:$L,$A27)</f>
        <v>0</v>
      </c>
      <c r="BJ27" s="93">
        <f>SUMIFS(week14!$E:$E,week14!$N:$N,$A27)</f>
        <v>0</v>
      </c>
      <c r="BK27" s="93">
        <f>SUMIFS(week14!$E:$E,week14!$P:$P,$A27)</f>
        <v>0</v>
      </c>
      <c r="BL27" s="93">
        <f>SUMIFS(week14!$E:$E,week14!$R:$R,$A27)</f>
        <v>0</v>
      </c>
      <c r="BM27" s="93">
        <f>SUMIFS(week14!$E:$E,week14!$T:$T,$A27)</f>
        <v>0</v>
      </c>
      <c r="BN27" s="93">
        <f>SUMIFS(week14!$E:$E,week14!$V:$V,$A27)</f>
        <v>0</v>
      </c>
      <c r="BO27" s="93">
        <f>SUMIFS(week14!$E:$E,week14!$X:$X,$A27)</f>
        <v>0</v>
      </c>
      <c r="BP27" s="94">
        <f>SUMIFS(week14!$E:$E,week14!$Z:$Z,$A27)</f>
        <v>0</v>
      </c>
      <c r="BQ27" s="94">
        <f>SUMIFS(week14!$E:$E,week14!$AB:$AB,$A27)</f>
        <v>0</v>
      </c>
      <c r="BR27" s="94">
        <f>SUMIFS(week14!$E:$E,week14!$AD:$AD,$A27)</f>
        <v>0</v>
      </c>
      <c r="BS27" s="95">
        <f>SUMIFS(week14!$E:$E,week14!$AF:$AF,$A27)</f>
        <v>0</v>
      </c>
      <c r="BT27" s="92">
        <f>SUMIFS(week15!$E:$E,week15!$F:$F,$A27)</f>
        <v>0</v>
      </c>
      <c r="BU27" s="93">
        <f>SUMIFS(week15!$E:$E,week15!$H:$H,$A27)</f>
        <v>0</v>
      </c>
      <c r="BV27" s="93">
        <f>SUMIFS(week15!$E:$E,week15!$J:$J,$A27)</f>
        <v>0</v>
      </c>
      <c r="BW27" s="93">
        <f>SUMIFS(week15!$E:$E,week15!$L:$L,$A27)</f>
        <v>0</v>
      </c>
      <c r="BX27" s="93">
        <f>SUMIFS(week15!$E:$E,week15!$N:$N,$A27)</f>
        <v>0</v>
      </c>
      <c r="BY27" s="93">
        <f>SUMIFS(week15!$E:$E,week15!$P:$P,$A27)</f>
        <v>0</v>
      </c>
      <c r="BZ27" s="93">
        <f>SUMIFS(week15!$E:$E,week15!$R:$R,$A27)</f>
        <v>0</v>
      </c>
      <c r="CA27" s="93">
        <f>SUMIFS(week15!$E:$E,week15!$T:$T,$A27)</f>
        <v>0</v>
      </c>
      <c r="CB27" s="93">
        <f>SUMIFS(week15!$E:$E,week15!$V:$V,$A27)</f>
        <v>0</v>
      </c>
      <c r="CC27" s="93">
        <f>SUMIFS(week15!$E:$E,week15!$X:$X,$A27)</f>
        <v>0</v>
      </c>
      <c r="CD27" s="94">
        <f>SUMIFS(week15!$E:$E,week15!$Z:$Z,$A27)</f>
        <v>0</v>
      </c>
      <c r="CE27" s="94">
        <f>SUMIFS(week15!$E:$E,week15!$AB:$AB,$A27)</f>
        <v>0</v>
      </c>
      <c r="CF27" s="94">
        <f>SUMIFS(week15!$E:$E,week15!$AD:$AD,$A27)</f>
        <v>0</v>
      </c>
      <c r="CG27" s="95">
        <f>SUMIFS(week15!$E:$E,week15!$AF:$AF,$A27)</f>
        <v>0</v>
      </c>
    </row>
    <row r="28" spans="1:85">
      <c r="A28" s="87" t="s">
        <v>69</v>
      </c>
      <c r="B28" s="92">
        <f>SUMIFS(week6!$D:$D,week6!$E:$E,$A28)</f>
        <v>0</v>
      </c>
      <c r="C28" s="93">
        <f>SUMIFS(week6!$D:$D,week6!$G:$G,$A28)</f>
        <v>0</v>
      </c>
      <c r="D28" s="93">
        <f>SUMIFS(week6!$D:$D,week6!$I:$I,$A28)</f>
        <v>0</v>
      </c>
      <c r="E28" s="93">
        <f>SUMIFS(week6!$D:$D,week6!$K:$K,$A28)</f>
        <v>0</v>
      </c>
      <c r="F28" s="93">
        <f>SUMIFS(week6!$D:$D,week6!$M:$M,$A28)</f>
        <v>0</v>
      </c>
      <c r="G28" s="93">
        <f>SUMIFS(week6!$D:$D,week6!$O:$O,$A28)</f>
        <v>0</v>
      </c>
      <c r="H28" s="93">
        <f>SUMIFS(week6!$D:$D,week6!$Q:$Q,$A28)</f>
        <v>0</v>
      </c>
      <c r="I28" s="93">
        <f>SUMIFS(week6!$D:$D,week6!$S:$S,$A28)</f>
        <v>0</v>
      </c>
      <c r="J28" s="93">
        <f>SUMIFS(week6!$D:$D,week6!$U:$U,$A28)</f>
        <v>0</v>
      </c>
      <c r="K28" s="93">
        <f>SUMIFS(week6!$D:$D,week6!$W:$W,$A28)</f>
        <v>0</v>
      </c>
      <c r="L28" s="94">
        <f>SUMIFS(week6!$D:$D,week6!$Y:$Y,$A28)</f>
        <v>0</v>
      </c>
      <c r="M28" s="94">
        <f>SUMIFS(week6!$D:$D,week6!$AA:$AA,$A28)</f>
        <v>0</v>
      </c>
      <c r="N28" s="94">
        <f>SUMIFS(week6!$D:$D,week6!$AC:$AC,$A28)</f>
        <v>0</v>
      </c>
      <c r="O28" s="95">
        <f>SUMIFS(week6!$D:$D,week6!$AE:$AE,$A28)</f>
        <v>0</v>
      </c>
      <c r="P28" s="92">
        <f>SUMIFS(week11!$D:$D,week11!$E:$E,$A28)</f>
        <v>0</v>
      </c>
      <c r="Q28" s="93">
        <f>SUMIFS(week11!$D:$D,week11!$G:$G,$A28)</f>
        <v>0</v>
      </c>
      <c r="R28" s="93">
        <f>SUMIFS(week11!$D:$D,week11!$I:$I,$A28)</f>
        <v>0</v>
      </c>
      <c r="S28" s="93">
        <f>SUMIFS(week11!$D:$D,week11!$K:$K,$A28)</f>
        <v>0</v>
      </c>
      <c r="T28" s="93">
        <f>SUMIFS(week11!$D:$D,week11!$M:$M,$A28)</f>
        <v>0</v>
      </c>
      <c r="U28" s="93">
        <f>SUMIFS(week11!$D:$D,week11!$O:$O,$A28)</f>
        <v>0</v>
      </c>
      <c r="V28" s="93">
        <f>SUMIFS(week11!$D:$D,week11!$Q:$Q,$A28)</f>
        <v>0</v>
      </c>
      <c r="W28" s="93">
        <f>SUMIFS(week11!$D:$D,week11!$S:$S,$A28)</f>
        <v>0</v>
      </c>
      <c r="X28" s="93">
        <f>SUMIFS(week11!$D:$D,week11!$U:$U,$A28)</f>
        <v>0</v>
      </c>
      <c r="Y28" s="93">
        <f>SUMIFS(week11!$D:$D,week11!$W:$W,$A28)</f>
        <v>0</v>
      </c>
      <c r="Z28" s="94">
        <f>SUMIFS(week11!$D:$D,week11!$Y:$Y,$A28)</f>
        <v>0</v>
      </c>
      <c r="AA28" s="94">
        <f>SUMIFS(week11!$D:$D,week11!$AA:$AA,$A28)</f>
        <v>0</v>
      </c>
      <c r="AB28" s="94">
        <f>SUMIFS(week11!$D:$D,week11!$AC:$AC,$A28)</f>
        <v>0</v>
      </c>
      <c r="AC28" s="95">
        <f>SUMIFS(week11!$D:$D,week11!$AE:$AE,$A28)</f>
        <v>0</v>
      </c>
      <c r="AD28" s="92">
        <f>SUMIFS(week12!$D:$D,week12!$E:$E,$A28)</f>
        <v>0</v>
      </c>
      <c r="AE28" s="93">
        <f>SUMIFS(week12!$D:$D,week12!$G:$G,$A28)</f>
        <v>0</v>
      </c>
      <c r="AF28" s="93">
        <f>SUMIFS(week12!$D:$D,week12!$I:$I,$A28)</f>
        <v>0</v>
      </c>
      <c r="AG28" s="93">
        <f>SUMIFS(week12!$D:$D,week12!$K:$K,$A28)</f>
        <v>0</v>
      </c>
      <c r="AH28" s="93">
        <f>SUMIFS(week12!$D:$D,week12!$M:$M,$A28)</f>
        <v>0</v>
      </c>
      <c r="AI28" s="93">
        <f>SUMIFS(week12!$D:$D,week12!$O:$O,$A28)</f>
        <v>0</v>
      </c>
      <c r="AJ28" s="93">
        <f>SUMIFS(week12!$D:$D,week12!$Q:$Q,$A28)</f>
        <v>0</v>
      </c>
      <c r="AK28" s="93">
        <f>SUMIFS(week12!$D:$D,week12!$S:$S,$A28)</f>
        <v>0</v>
      </c>
      <c r="AL28" s="93">
        <f>SUMIFS(week12!$D:$D,week12!$U:$U,$A28)</f>
        <v>0</v>
      </c>
      <c r="AM28" s="93">
        <f>SUMIFS(week12!$D:$D,week12!$W:$W,$A28)</f>
        <v>0</v>
      </c>
      <c r="AN28" s="94">
        <f>SUMIFS(week12!$D:$D,week12!$Y:$Y,$A28)</f>
        <v>0</v>
      </c>
      <c r="AO28" s="94">
        <f>SUMIFS(week12!$D:$D,week12!$AA:$AA,$A28)</f>
        <v>0</v>
      </c>
      <c r="AP28" s="94">
        <f>SUMIFS(week12!$D:$D,week12!$AC:$AC,$A28)</f>
        <v>0</v>
      </c>
      <c r="AQ28" s="95">
        <f>SUMIFS(week12!$D:$D,week12!$AE:$AE,$A28)</f>
        <v>0</v>
      </c>
      <c r="AR28" s="92">
        <f>SUMIFS(week13!$E:$E,week13!$F:$F,$A28)</f>
        <v>0</v>
      </c>
      <c r="AS28" s="93">
        <f>SUMIFS(week13!$E:$E,week13!$H:$H,$A28)</f>
        <v>0</v>
      </c>
      <c r="AT28" s="93">
        <f>SUMIFS(week13!$E:$E,week13!$J:$J,$A28)</f>
        <v>0</v>
      </c>
      <c r="AU28" s="93">
        <f>SUMIFS(week13!$E:$E,week13!$L:$L,$A28)</f>
        <v>28</v>
      </c>
      <c r="AV28" s="93">
        <f>SUMIFS(week13!$E:$E,week13!$N:$N,$A28)</f>
        <v>0</v>
      </c>
      <c r="AW28" s="93">
        <f>SUMIFS(week13!$E:$E,week13!$P:$P,$A28)</f>
        <v>0</v>
      </c>
      <c r="AX28" s="93">
        <f>SUMIFS(week13!$E:$E,week13!$R:$R,$A28)</f>
        <v>0</v>
      </c>
      <c r="AY28" s="93">
        <f>SUMIFS(week13!$E:$E,week13!$T:$T,$A28)</f>
        <v>0</v>
      </c>
      <c r="AZ28" s="93">
        <f>SUMIFS(week13!$E:$E,week13!$V:$V,$A28)</f>
        <v>0</v>
      </c>
      <c r="BA28" s="93">
        <f>SUMIFS(week13!$E:$E,week13!$X:$X,$A28)</f>
        <v>0</v>
      </c>
      <c r="BB28" s="94">
        <f>SUMIFS(week13!$E:$E,week13!$Z:$Z,$A28)</f>
        <v>0</v>
      </c>
      <c r="BC28" s="94">
        <f>SUMIFS(week13!$E:$E,week13!$AB:$AB,$A28)</f>
        <v>0</v>
      </c>
      <c r="BD28" s="94">
        <f>SUMIFS(week13!$E:$E,week13!$AD:$AD,$A28)</f>
        <v>0</v>
      </c>
      <c r="BE28" s="95">
        <f>SUMIFS(week13!$E:$E,week13!$AF:$AF,$A28)</f>
        <v>0</v>
      </c>
      <c r="BF28" s="92">
        <f>SUMIFS(week14!$E:$E,week14!$F:$F,$A28)</f>
        <v>0</v>
      </c>
      <c r="BG28" s="93">
        <f>SUMIFS(week14!$E:$E,week14!$H:$H,$A28)</f>
        <v>0</v>
      </c>
      <c r="BH28" s="93">
        <f>SUMIFS(week14!$E:$E,week14!$J:$J,$A28)</f>
        <v>0</v>
      </c>
      <c r="BI28" s="93">
        <f>SUMIFS(week14!$E:$E,week14!$L:$L,$A28)</f>
        <v>0</v>
      </c>
      <c r="BJ28" s="93">
        <f>SUMIFS(week14!$E:$E,week14!$N:$N,$A28)</f>
        <v>0</v>
      </c>
      <c r="BK28" s="93">
        <f>SUMIFS(week14!$E:$E,week14!$P:$P,$A28)</f>
        <v>0</v>
      </c>
      <c r="BL28" s="93">
        <f>SUMIFS(week14!$E:$E,week14!$R:$R,$A28)</f>
        <v>0</v>
      </c>
      <c r="BM28" s="93">
        <f>SUMIFS(week14!$E:$E,week14!$T:$T,$A28)</f>
        <v>0</v>
      </c>
      <c r="BN28" s="93">
        <f>SUMIFS(week14!$E:$E,week14!$V:$V,$A28)</f>
        <v>0</v>
      </c>
      <c r="BO28" s="93">
        <f>SUMIFS(week14!$E:$E,week14!$X:$X,$A28)</f>
        <v>0</v>
      </c>
      <c r="BP28" s="94">
        <f>SUMIFS(week14!$E:$E,week14!$Z:$Z,$A28)</f>
        <v>0</v>
      </c>
      <c r="BQ28" s="94">
        <f>SUMIFS(week14!$E:$E,week14!$AB:$AB,$A28)</f>
        <v>0</v>
      </c>
      <c r="BR28" s="94">
        <f>SUMIFS(week14!$E:$E,week14!$AD:$AD,$A28)</f>
        <v>0</v>
      </c>
      <c r="BS28" s="95">
        <f>SUMIFS(week14!$E:$E,week14!$AF:$AF,$A28)</f>
        <v>0</v>
      </c>
      <c r="BT28" s="92">
        <f>SUMIFS(week15!$E:$E,week15!$F:$F,$A28)</f>
        <v>0</v>
      </c>
      <c r="BU28" s="93">
        <f>SUMIFS(week15!$E:$E,week15!$H:$H,$A28)</f>
        <v>0</v>
      </c>
      <c r="BV28" s="93">
        <f>SUMIFS(week15!$E:$E,week15!$J:$J,$A28)</f>
        <v>0</v>
      </c>
      <c r="BW28" s="93">
        <f>SUMIFS(week15!$E:$E,week15!$L:$L,$A28)</f>
        <v>0</v>
      </c>
      <c r="BX28" s="93">
        <f>SUMIFS(week15!$E:$E,week15!$N:$N,$A28)</f>
        <v>0</v>
      </c>
      <c r="BY28" s="93">
        <f>SUMIFS(week15!$E:$E,week15!$P:$P,$A28)</f>
        <v>0</v>
      </c>
      <c r="BZ28" s="93">
        <f>SUMIFS(week15!$E:$E,week15!$R:$R,$A28)</f>
        <v>0</v>
      </c>
      <c r="CA28" s="93">
        <f>SUMIFS(week15!$E:$E,week15!$T:$T,$A28)</f>
        <v>0</v>
      </c>
      <c r="CB28" s="93">
        <f>SUMIFS(week15!$E:$E,week15!$V:$V,$A28)</f>
        <v>0</v>
      </c>
      <c r="CC28" s="93">
        <f>SUMIFS(week15!$E:$E,week15!$X:$X,$A28)</f>
        <v>0</v>
      </c>
      <c r="CD28" s="94">
        <f>SUMIFS(week15!$E:$E,week15!$Z:$Z,$A28)</f>
        <v>0</v>
      </c>
      <c r="CE28" s="94">
        <f>SUMIFS(week15!$E:$E,week15!$AB:$AB,$A28)</f>
        <v>0</v>
      </c>
      <c r="CF28" s="94">
        <f>SUMIFS(week15!$E:$E,week15!$AD:$AD,$A28)</f>
        <v>0</v>
      </c>
      <c r="CG28" s="95">
        <f>SUMIFS(week15!$E:$E,week15!$AF:$AF,$A28)</f>
        <v>0</v>
      </c>
    </row>
    <row r="29" spans="1:85" ht="15.75">
      <c r="A29" s="88" t="s">
        <v>67</v>
      </c>
      <c r="B29" s="92">
        <f>SUMIFS(week6!$D:$D,week6!$E:$E,$A29)</f>
        <v>0</v>
      </c>
      <c r="C29" s="93">
        <f>SUMIFS(week6!$D:$D,week6!$G:$G,$A29)</f>
        <v>0</v>
      </c>
      <c r="D29" s="93">
        <f>SUMIFS(week6!$D:$D,week6!$I:$I,$A29)</f>
        <v>0</v>
      </c>
      <c r="E29" s="93">
        <f>SUMIFS(week6!$D:$D,week6!$K:$K,$A29)</f>
        <v>0</v>
      </c>
      <c r="F29" s="93">
        <f>SUMIFS(week6!$D:$D,week6!$M:$M,$A29)</f>
        <v>0</v>
      </c>
      <c r="G29" s="93">
        <f>SUMIFS(week6!$D:$D,week6!$O:$O,$A29)</f>
        <v>0</v>
      </c>
      <c r="H29" s="93">
        <f>SUMIFS(week6!$D:$D,week6!$Q:$Q,$A29)</f>
        <v>0</v>
      </c>
      <c r="I29" s="93">
        <f>SUMIFS(week6!$D:$D,week6!$S:$S,$A29)</f>
        <v>0</v>
      </c>
      <c r="J29" s="93">
        <f>SUMIFS(week6!$D:$D,week6!$U:$U,$A29)</f>
        <v>0</v>
      </c>
      <c r="K29" s="93">
        <f>SUMIFS(week6!$D:$D,week6!$W:$W,$A29)</f>
        <v>0</v>
      </c>
      <c r="L29" s="94">
        <f>SUMIFS(week6!$D:$D,week6!$Y:$Y,$A29)</f>
        <v>0</v>
      </c>
      <c r="M29" s="94">
        <f>SUMIFS(week6!$D:$D,week6!$AA:$AA,$A29)</f>
        <v>0</v>
      </c>
      <c r="N29" s="94">
        <f>SUMIFS(week6!$D:$D,week6!$AC:$AC,$A29)</f>
        <v>0</v>
      </c>
      <c r="O29" s="95">
        <f>SUMIFS(week6!$D:$D,week6!$AE:$AE,$A29)</f>
        <v>0</v>
      </c>
      <c r="P29" s="92">
        <f>SUMIFS(week11!$D:$D,week11!$E:$E,$A29)</f>
        <v>0</v>
      </c>
      <c r="Q29" s="93">
        <f>SUMIFS(week11!$D:$D,week11!$G:$G,$A29)</f>
        <v>0</v>
      </c>
      <c r="R29" s="93">
        <f>SUMIFS(week11!$D:$D,week11!$I:$I,$A29)</f>
        <v>0</v>
      </c>
      <c r="S29" s="93">
        <f>SUMIFS(week11!$D:$D,week11!$K:$K,$A29)</f>
        <v>0</v>
      </c>
      <c r="T29" s="93">
        <f>SUMIFS(week11!$D:$D,week11!$M:$M,$A29)</f>
        <v>0</v>
      </c>
      <c r="U29" s="93">
        <f>SUMIFS(week11!$D:$D,week11!$O:$O,$A29)</f>
        <v>0</v>
      </c>
      <c r="V29" s="93">
        <f>SUMIFS(week11!$D:$D,week11!$Q:$Q,$A29)</f>
        <v>0</v>
      </c>
      <c r="W29" s="93">
        <f>SUMIFS(week11!$D:$D,week11!$S:$S,$A29)</f>
        <v>0</v>
      </c>
      <c r="X29" s="93">
        <f>SUMIFS(week11!$D:$D,week11!$U:$U,$A29)</f>
        <v>0</v>
      </c>
      <c r="Y29" s="93">
        <f>SUMIFS(week11!$D:$D,week11!$W:$W,$A29)</f>
        <v>0</v>
      </c>
      <c r="Z29" s="94">
        <f>SUMIFS(week11!$D:$D,week11!$Y:$Y,$A29)</f>
        <v>0</v>
      </c>
      <c r="AA29" s="94">
        <f>SUMIFS(week11!$D:$D,week11!$AA:$AA,$A29)</f>
        <v>0</v>
      </c>
      <c r="AB29" s="94">
        <f>SUMIFS(week11!$D:$D,week11!$AC:$AC,$A29)</f>
        <v>0</v>
      </c>
      <c r="AC29" s="95">
        <f>SUMIFS(week11!$D:$D,week11!$AE:$AE,$A29)</f>
        <v>0</v>
      </c>
      <c r="AD29" s="92">
        <f>SUMIFS(week12!$D:$D,week12!$E:$E,$A29)</f>
        <v>0</v>
      </c>
      <c r="AE29" s="93">
        <f>SUMIFS(week12!$D:$D,week12!$G:$G,$A29)</f>
        <v>0</v>
      </c>
      <c r="AF29" s="93">
        <f>SUMIFS(week12!$D:$D,week12!$I:$I,$A29)</f>
        <v>0</v>
      </c>
      <c r="AG29" s="93">
        <f>SUMIFS(week12!$D:$D,week12!$K:$K,$A29)</f>
        <v>0</v>
      </c>
      <c r="AH29" s="93">
        <f>SUMIFS(week12!$D:$D,week12!$M:$M,$A29)</f>
        <v>0</v>
      </c>
      <c r="AI29" s="93">
        <f>SUMIFS(week12!$D:$D,week12!$O:$O,$A29)</f>
        <v>0</v>
      </c>
      <c r="AJ29" s="93">
        <f>SUMIFS(week12!$D:$D,week12!$Q:$Q,$A29)</f>
        <v>0</v>
      </c>
      <c r="AK29" s="93">
        <f>SUMIFS(week12!$D:$D,week12!$S:$S,$A29)</f>
        <v>0</v>
      </c>
      <c r="AL29" s="93">
        <f>SUMIFS(week12!$D:$D,week12!$U:$U,$A29)</f>
        <v>0</v>
      </c>
      <c r="AM29" s="93">
        <f>SUMIFS(week12!$D:$D,week12!$W:$W,$A29)</f>
        <v>0</v>
      </c>
      <c r="AN29" s="94">
        <f>SUMIFS(week12!$D:$D,week12!$Y:$Y,$A29)</f>
        <v>0</v>
      </c>
      <c r="AO29" s="94">
        <f>SUMIFS(week12!$D:$D,week12!$AA:$AA,$A29)</f>
        <v>0</v>
      </c>
      <c r="AP29" s="94">
        <f>SUMIFS(week12!$D:$D,week12!$AC:$AC,$A29)</f>
        <v>0</v>
      </c>
      <c r="AQ29" s="95">
        <f>SUMIFS(week12!$D:$D,week12!$AE:$AE,$A29)</f>
        <v>0</v>
      </c>
      <c r="AR29" s="92">
        <f>SUMIFS(week13!$E:$E,week13!$F:$F,$A29)</f>
        <v>0</v>
      </c>
      <c r="AS29" s="93">
        <f>SUMIFS(week13!$E:$E,week13!$H:$H,$A29)</f>
        <v>0</v>
      </c>
      <c r="AT29" s="93">
        <f>SUMIFS(week13!$E:$E,week13!$J:$J,$A29)</f>
        <v>0</v>
      </c>
      <c r="AU29" s="93">
        <f>SUMIFS(week13!$E:$E,week13!$L:$L,$A29)</f>
        <v>0</v>
      </c>
      <c r="AV29" s="93">
        <f>SUMIFS(week13!$E:$E,week13!$N:$N,$A29)</f>
        <v>0</v>
      </c>
      <c r="AW29" s="93">
        <f>SUMIFS(week13!$E:$E,week13!$P:$P,$A29)</f>
        <v>0</v>
      </c>
      <c r="AX29" s="93">
        <f>SUMIFS(week13!$E:$E,week13!$R:$R,$A29)</f>
        <v>0</v>
      </c>
      <c r="AY29" s="93">
        <f>SUMIFS(week13!$E:$E,week13!$T:$T,$A29)</f>
        <v>0</v>
      </c>
      <c r="AZ29" s="93">
        <f>SUMIFS(week13!$E:$E,week13!$V:$V,$A29)</f>
        <v>0</v>
      </c>
      <c r="BA29" s="93">
        <f>SUMIFS(week13!$E:$E,week13!$X:$X,$A29)</f>
        <v>0</v>
      </c>
      <c r="BB29" s="94">
        <f>SUMIFS(week13!$E:$E,week13!$Z:$Z,$A29)</f>
        <v>0</v>
      </c>
      <c r="BC29" s="94">
        <f>SUMIFS(week13!$E:$E,week13!$AB:$AB,$A29)</f>
        <v>0</v>
      </c>
      <c r="BD29" s="94">
        <f>SUMIFS(week13!$E:$E,week13!$AD:$AD,$A29)</f>
        <v>0</v>
      </c>
      <c r="BE29" s="95">
        <f>SUMIFS(week13!$E:$E,week13!$AF:$AF,$A29)</f>
        <v>0</v>
      </c>
      <c r="BF29" s="92">
        <f>SUMIFS(week14!$E:$E,week14!$F:$F,$A29)</f>
        <v>0</v>
      </c>
      <c r="BG29" s="93">
        <f>SUMIFS(week14!$E:$E,week14!$H:$H,$A29)</f>
        <v>0</v>
      </c>
      <c r="BH29" s="93">
        <f>SUMIFS(week14!$E:$E,week14!$J:$J,$A29)</f>
        <v>0</v>
      </c>
      <c r="BI29" s="93">
        <f>SUMIFS(week14!$E:$E,week14!$L:$L,$A29)</f>
        <v>0</v>
      </c>
      <c r="BJ29" s="93">
        <f>SUMIFS(week14!$E:$E,week14!$N:$N,$A29)</f>
        <v>0</v>
      </c>
      <c r="BK29" s="93">
        <f>SUMIFS(week14!$E:$E,week14!$P:$P,$A29)</f>
        <v>0</v>
      </c>
      <c r="BL29" s="93">
        <f>SUMIFS(week14!$E:$E,week14!$R:$R,$A29)</f>
        <v>0</v>
      </c>
      <c r="BM29" s="93">
        <f>SUMIFS(week14!$E:$E,week14!$T:$T,$A29)</f>
        <v>0</v>
      </c>
      <c r="BN29" s="93">
        <f>SUMIFS(week14!$E:$E,week14!$V:$V,$A29)</f>
        <v>0</v>
      </c>
      <c r="BO29" s="93">
        <f>SUMIFS(week14!$E:$E,week14!$X:$X,$A29)</f>
        <v>0</v>
      </c>
      <c r="BP29" s="94">
        <f>SUMIFS(week14!$E:$E,week14!$Z:$Z,$A29)</f>
        <v>0</v>
      </c>
      <c r="BQ29" s="94">
        <f>SUMIFS(week14!$E:$E,week14!$AB:$AB,$A29)</f>
        <v>0</v>
      </c>
      <c r="BR29" s="94">
        <f>SUMIFS(week14!$E:$E,week14!$AD:$AD,$A29)</f>
        <v>0</v>
      </c>
      <c r="BS29" s="95">
        <f>SUMIFS(week14!$E:$E,week14!$AF:$AF,$A29)</f>
        <v>0</v>
      </c>
      <c r="BT29" s="92">
        <f>SUMIFS(week15!$E:$E,week15!$F:$F,$A29)</f>
        <v>0</v>
      </c>
      <c r="BU29" s="93">
        <f>SUMIFS(week15!$E:$E,week15!$H:$H,$A29)</f>
        <v>0</v>
      </c>
      <c r="BV29" s="93">
        <f>SUMIFS(week15!$E:$E,week15!$J:$J,$A29)</f>
        <v>0</v>
      </c>
      <c r="BW29" s="93">
        <f>SUMIFS(week15!$E:$E,week15!$L:$L,$A29)</f>
        <v>0</v>
      </c>
      <c r="BX29" s="93">
        <f>SUMIFS(week15!$E:$E,week15!$N:$N,$A29)</f>
        <v>0</v>
      </c>
      <c r="BY29" s="93">
        <f>SUMIFS(week15!$E:$E,week15!$P:$P,$A29)</f>
        <v>0</v>
      </c>
      <c r="BZ29" s="93">
        <f>SUMIFS(week15!$E:$E,week15!$R:$R,$A29)</f>
        <v>0</v>
      </c>
      <c r="CA29" s="93">
        <f>SUMIFS(week15!$E:$E,week15!$T:$T,$A29)</f>
        <v>0</v>
      </c>
      <c r="CB29" s="93">
        <f>SUMIFS(week15!$E:$E,week15!$V:$V,$A29)</f>
        <v>0</v>
      </c>
      <c r="CC29" s="93">
        <f>SUMIFS(week15!$E:$E,week15!$X:$X,$A29)</f>
        <v>0</v>
      </c>
      <c r="CD29" s="94">
        <f>SUMIFS(week15!$E:$E,week15!$Z:$Z,$A29)</f>
        <v>0</v>
      </c>
      <c r="CE29" s="94">
        <f>SUMIFS(week15!$E:$E,week15!$AB:$AB,$A29)</f>
        <v>0</v>
      </c>
      <c r="CF29" s="94">
        <f>SUMIFS(week15!$E:$E,week15!$AD:$AD,$A29)</f>
        <v>0</v>
      </c>
      <c r="CG29" s="95">
        <f>SUMIFS(week15!$E:$E,week15!$AF:$AF,$A29)</f>
        <v>0</v>
      </c>
    </row>
    <row r="30" spans="1:85" ht="15.75">
      <c r="A30" s="88" t="s">
        <v>66</v>
      </c>
      <c r="B30" s="92">
        <f>SUMIFS(week6!$D:$D,week6!$E:$E,$A30)</f>
        <v>0</v>
      </c>
      <c r="C30" s="93">
        <f>SUMIFS(week6!$D:$D,week6!$G:$G,$A30)</f>
        <v>0</v>
      </c>
      <c r="D30" s="93">
        <f>SUMIFS(week6!$D:$D,week6!$I:$I,$A30)</f>
        <v>0</v>
      </c>
      <c r="E30" s="93">
        <f>SUMIFS(week6!$D:$D,week6!$K:$K,$A30)</f>
        <v>0</v>
      </c>
      <c r="F30" s="93">
        <f>SUMIFS(week6!$D:$D,week6!$M:$M,$A30)</f>
        <v>0</v>
      </c>
      <c r="G30" s="93">
        <f>SUMIFS(week6!$D:$D,week6!$O:$O,$A30)</f>
        <v>0</v>
      </c>
      <c r="H30" s="93">
        <f>SUMIFS(week6!$D:$D,week6!$Q:$Q,$A30)</f>
        <v>0</v>
      </c>
      <c r="I30" s="93">
        <f>SUMIFS(week6!$D:$D,week6!$S:$S,$A30)</f>
        <v>0</v>
      </c>
      <c r="J30" s="93">
        <f>SUMIFS(week6!$D:$D,week6!$U:$U,$A30)</f>
        <v>0</v>
      </c>
      <c r="K30" s="93">
        <f>SUMIFS(week6!$D:$D,week6!$W:$W,$A30)</f>
        <v>0</v>
      </c>
      <c r="L30" s="94">
        <f>SUMIFS(week6!$D:$D,week6!$Y:$Y,$A30)</f>
        <v>0</v>
      </c>
      <c r="M30" s="94">
        <f>SUMIFS(week6!$D:$D,week6!$AA:$AA,$A30)</f>
        <v>0</v>
      </c>
      <c r="N30" s="94">
        <f>SUMIFS(week6!$D:$D,week6!$AC:$AC,$A30)</f>
        <v>0</v>
      </c>
      <c r="O30" s="95">
        <f>SUMIFS(week6!$D:$D,week6!$AE:$AE,$A30)</f>
        <v>0</v>
      </c>
      <c r="P30" s="92">
        <f>SUMIFS(week11!$D:$D,week11!$E:$E,$A30)</f>
        <v>0</v>
      </c>
      <c r="Q30" s="93">
        <f>SUMIFS(week11!$D:$D,week11!$G:$G,$A30)</f>
        <v>0</v>
      </c>
      <c r="R30" s="93">
        <f>SUMIFS(week11!$D:$D,week11!$I:$I,$A30)</f>
        <v>0</v>
      </c>
      <c r="S30" s="93">
        <f>SUMIFS(week11!$D:$D,week11!$K:$K,$A30)</f>
        <v>0</v>
      </c>
      <c r="T30" s="93">
        <f>SUMIFS(week11!$D:$D,week11!$M:$M,$A30)</f>
        <v>0</v>
      </c>
      <c r="U30" s="93">
        <f>SUMIFS(week11!$D:$D,week11!$O:$O,$A30)</f>
        <v>0</v>
      </c>
      <c r="V30" s="93">
        <f>SUMIFS(week11!$D:$D,week11!$Q:$Q,$A30)</f>
        <v>0</v>
      </c>
      <c r="W30" s="93">
        <f>SUMIFS(week11!$D:$D,week11!$S:$S,$A30)</f>
        <v>0</v>
      </c>
      <c r="X30" s="93">
        <f>SUMIFS(week11!$D:$D,week11!$U:$U,$A30)</f>
        <v>0</v>
      </c>
      <c r="Y30" s="93">
        <f>SUMIFS(week11!$D:$D,week11!$W:$W,$A30)</f>
        <v>0</v>
      </c>
      <c r="Z30" s="94">
        <f>SUMIFS(week11!$D:$D,week11!$Y:$Y,$A30)</f>
        <v>0</v>
      </c>
      <c r="AA30" s="94">
        <f>SUMIFS(week11!$D:$D,week11!$AA:$AA,$A30)</f>
        <v>0</v>
      </c>
      <c r="AB30" s="94">
        <f>SUMIFS(week11!$D:$D,week11!$AC:$AC,$A30)</f>
        <v>0</v>
      </c>
      <c r="AC30" s="95">
        <f>SUMIFS(week11!$D:$D,week11!$AE:$AE,$A30)</f>
        <v>0</v>
      </c>
      <c r="AD30" s="92">
        <f>SUMIFS(week12!$D:$D,week12!$E:$E,$A30)</f>
        <v>0</v>
      </c>
      <c r="AE30" s="93">
        <f>SUMIFS(week12!$D:$D,week12!$G:$G,$A30)</f>
        <v>0</v>
      </c>
      <c r="AF30" s="93">
        <f>SUMIFS(week12!$D:$D,week12!$I:$I,$A30)</f>
        <v>0</v>
      </c>
      <c r="AG30" s="93">
        <f>SUMIFS(week12!$D:$D,week12!$K:$K,$A30)</f>
        <v>0</v>
      </c>
      <c r="AH30" s="93">
        <f>SUMIFS(week12!$D:$D,week12!$M:$M,$A30)</f>
        <v>0</v>
      </c>
      <c r="AI30" s="93">
        <f>SUMIFS(week12!$D:$D,week12!$O:$O,$A30)</f>
        <v>0</v>
      </c>
      <c r="AJ30" s="93">
        <f>SUMIFS(week12!$D:$D,week12!$Q:$Q,$A30)</f>
        <v>0</v>
      </c>
      <c r="AK30" s="93">
        <f>SUMIFS(week12!$D:$D,week12!$S:$S,$A30)</f>
        <v>0</v>
      </c>
      <c r="AL30" s="93">
        <f>SUMIFS(week12!$D:$D,week12!$U:$U,$A30)</f>
        <v>0</v>
      </c>
      <c r="AM30" s="93">
        <f>SUMIFS(week12!$D:$D,week12!$W:$W,$A30)</f>
        <v>0</v>
      </c>
      <c r="AN30" s="94">
        <f>SUMIFS(week12!$D:$D,week12!$Y:$Y,$A30)</f>
        <v>0</v>
      </c>
      <c r="AO30" s="94">
        <f>SUMIFS(week12!$D:$D,week12!$AA:$AA,$A30)</f>
        <v>0</v>
      </c>
      <c r="AP30" s="94">
        <f>SUMIFS(week12!$D:$D,week12!$AC:$AC,$A30)</f>
        <v>0</v>
      </c>
      <c r="AQ30" s="95">
        <f>SUMIFS(week12!$D:$D,week12!$AE:$AE,$A30)</f>
        <v>0</v>
      </c>
      <c r="AR30" s="92">
        <f>SUMIFS(week13!$E:$E,week13!$F:$F,$A30)</f>
        <v>0</v>
      </c>
      <c r="AS30" s="93">
        <f>SUMIFS(week13!$E:$E,week13!$H:$H,$A30)</f>
        <v>0</v>
      </c>
      <c r="AT30" s="93">
        <f>SUMIFS(week13!$E:$E,week13!$J:$J,$A30)</f>
        <v>0</v>
      </c>
      <c r="AU30" s="93">
        <f>SUMIFS(week13!$E:$E,week13!$L:$L,$A30)</f>
        <v>0</v>
      </c>
      <c r="AV30" s="93">
        <f>SUMIFS(week13!$E:$E,week13!$N:$N,$A30)</f>
        <v>0</v>
      </c>
      <c r="AW30" s="93">
        <f>SUMIFS(week13!$E:$E,week13!$P:$P,$A30)</f>
        <v>0</v>
      </c>
      <c r="AX30" s="93">
        <f>SUMIFS(week13!$E:$E,week13!$R:$R,$A30)</f>
        <v>0</v>
      </c>
      <c r="AY30" s="93">
        <f>SUMIFS(week13!$E:$E,week13!$T:$T,$A30)</f>
        <v>0</v>
      </c>
      <c r="AZ30" s="93">
        <f>SUMIFS(week13!$E:$E,week13!$V:$V,$A30)</f>
        <v>0</v>
      </c>
      <c r="BA30" s="93">
        <f>SUMIFS(week13!$E:$E,week13!$X:$X,$A30)</f>
        <v>0</v>
      </c>
      <c r="BB30" s="94">
        <f>SUMIFS(week13!$E:$E,week13!$Z:$Z,$A30)</f>
        <v>0</v>
      </c>
      <c r="BC30" s="94">
        <f>SUMIFS(week13!$E:$E,week13!$AB:$AB,$A30)</f>
        <v>0</v>
      </c>
      <c r="BD30" s="94">
        <f>SUMIFS(week13!$E:$E,week13!$AD:$AD,$A30)</f>
        <v>0</v>
      </c>
      <c r="BE30" s="95">
        <f>SUMIFS(week13!$E:$E,week13!$AF:$AF,$A30)</f>
        <v>0</v>
      </c>
      <c r="BF30" s="92">
        <f>SUMIFS(week14!$E:$E,week14!$F:$F,$A30)</f>
        <v>0</v>
      </c>
      <c r="BG30" s="93">
        <f>SUMIFS(week14!$E:$E,week14!$H:$H,$A30)</f>
        <v>0</v>
      </c>
      <c r="BH30" s="93">
        <f>SUMIFS(week14!$E:$E,week14!$J:$J,$A30)</f>
        <v>0</v>
      </c>
      <c r="BI30" s="93">
        <f>SUMIFS(week14!$E:$E,week14!$L:$L,$A30)</f>
        <v>0</v>
      </c>
      <c r="BJ30" s="93">
        <f>SUMIFS(week14!$E:$E,week14!$N:$N,$A30)</f>
        <v>0</v>
      </c>
      <c r="BK30" s="93">
        <f>SUMIFS(week14!$E:$E,week14!$P:$P,$A30)</f>
        <v>0</v>
      </c>
      <c r="BL30" s="93">
        <f>SUMIFS(week14!$E:$E,week14!$R:$R,$A30)</f>
        <v>0</v>
      </c>
      <c r="BM30" s="93">
        <f>SUMIFS(week14!$E:$E,week14!$T:$T,$A30)</f>
        <v>0</v>
      </c>
      <c r="BN30" s="93">
        <f>SUMIFS(week14!$E:$E,week14!$V:$V,$A30)</f>
        <v>0</v>
      </c>
      <c r="BO30" s="93">
        <f>SUMIFS(week14!$E:$E,week14!$X:$X,$A30)</f>
        <v>0</v>
      </c>
      <c r="BP30" s="94">
        <f>SUMIFS(week14!$E:$E,week14!$Z:$Z,$A30)</f>
        <v>0</v>
      </c>
      <c r="BQ30" s="94">
        <f>SUMIFS(week14!$E:$E,week14!$AB:$AB,$A30)</f>
        <v>0</v>
      </c>
      <c r="BR30" s="94">
        <f>SUMIFS(week14!$E:$E,week14!$AD:$AD,$A30)</f>
        <v>0</v>
      </c>
      <c r="BS30" s="95">
        <f>SUMIFS(week14!$E:$E,week14!$AF:$AF,$A30)</f>
        <v>0</v>
      </c>
      <c r="BT30" s="92">
        <f>SUMIFS(week15!$E:$E,week15!$F:$F,$A30)</f>
        <v>0</v>
      </c>
      <c r="BU30" s="93">
        <f>SUMIFS(week15!$E:$E,week15!$H:$H,$A30)</f>
        <v>0</v>
      </c>
      <c r="BV30" s="93">
        <f>SUMIFS(week15!$E:$E,week15!$J:$J,$A30)</f>
        <v>0</v>
      </c>
      <c r="BW30" s="93">
        <f>SUMIFS(week15!$E:$E,week15!$L:$L,$A30)</f>
        <v>0</v>
      </c>
      <c r="BX30" s="93">
        <f>SUMIFS(week15!$E:$E,week15!$N:$N,$A30)</f>
        <v>0</v>
      </c>
      <c r="BY30" s="93">
        <f>SUMIFS(week15!$E:$E,week15!$P:$P,$A30)</f>
        <v>0</v>
      </c>
      <c r="BZ30" s="93">
        <f>SUMIFS(week15!$E:$E,week15!$R:$R,$A30)</f>
        <v>0</v>
      </c>
      <c r="CA30" s="93">
        <f>SUMIFS(week15!$E:$E,week15!$T:$T,$A30)</f>
        <v>0</v>
      </c>
      <c r="CB30" s="93">
        <f>SUMIFS(week15!$E:$E,week15!$V:$V,$A30)</f>
        <v>0</v>
      </c>
      <c r="CC30" s="93">
        <f>SUMIFS(week15!$E:$E,week15!$X:$X,$A30)</f>
        <v>0</v>
      </c>
      <c r="CD30" s="94">
        <f>SUMIFS(week15!$E:$E,week15!$Z:$Z,$A30)</f>
        <v>0</v>
      </c>
      <c r="CE30" s="94">
        <f>SUMIFS(week15!$E:$E,week15!$AB:$AB,$A30)</f>
        <v>0</v>
      </c>
      <c r="CF30" s="94">
        <f>SUMIFS(week15!$E:$E,week15!$AD:$AD,$A30)</f>
        <v>0</v>
      </c>
      <c r="CG30" s="95">
        <f>SUMIFS(week15!$E:$E,week15!$AF:$AF,$A30)</f>
        <v>0</v>
      </c>
    </row>
    <row r="31" spans="1:85" ht="15.75">
      <c r="A31" s="88" t="s">
        <v>68</v>
      </c>
      <c r="B31" s="92">
        <f>SUMIFS(week6!$D:$D,week6!$E:$E,$A31)</f>
        <v>0</v>
      </c>
      <c r="C31" s="93">
        <f>SUMIFS(week6!$D:$D,week6!$G:$G,$A31)</f>
        <v>0</v>
      </c>
      <c r="D31" s="93">
        <f>SUMIFS(week6!$D:$D,week6!$I:$I,$A31)</f>
        <v>0</v>
      </c>
      <c r="E31" s="93">
        <f>SUMIFS(week6!$D:$D,week6!$K:$K,$A31)</f>
        <v>0</v>
      </c>
      <c r="F31" s="93">
        <f>SUMIFS(week6!$D:$D,week6!$M:$M,$A31)</f>
        <v>0</v>
      </c>
      <c r="G31" s="93">
        <f>SUMIFS(week6!$D:$D,week6!$O:$O,$A31)</f>
        <v>0</v>
      </c>
      <c r="H31" s="93">
        <f>SUMIFS(week6!$D:$D,week6!$Q:$Q,$A31)</f>
        <v>0</v>
      </c>
      <c r="I31" s="93">
        <f>SUMIFS(week6!$D:$D,week6!$S:$S,$A31)</f>
        <v>0</v>
      </c>
      <c r="J31" s="93">
        <f>SUMIFS(week6!$D:$D,week6!$U:$U,$A31)</f>
        <v>0</v>
      </c>
      <c r="K31" s="93">
        <f>SUMIFS(week6!$D:$D,week6!$W:$W,$A31)</f>
        <v>0</v>
      </c>
      <c r="L31" s="94">
        <f>SUMIFS(week6!$D:$D,week6!$Y:$Y,$A31)</f>
        <v>0</v>
      </c>
      <c r="M31" s="94">
        <f>SUMIFS(week6!$D:$D,week6!$AA:$AA,$A31)</f>
        <v>0</v>
      </c>
      <c r="N31" s="94">
        <f>SUMIFS(week6!$D:$D,week6!$AC:$AC,$A31)</f>
        <v>0</v>
      </c>
      <c r="O31" s="95">
        <f>SUMIFS(week6!$D:$D,week6!$AE:$AE,$A31)</f>
        <v>0</v>
      </c>
      <c r="P31" s="92">
        <f>SUMIFS(week11!$D:$D,week11!$E:$E,$A31)</f>
        <v>0</v>
      </c>
      <c r="Q31" s="93">
        <f>SUMIFS(week11!$D:$D,week11!$G:$G,$A31)</f>
        <v>0</v>
      </c>
      <c r="R31" s="93">
        <f>SUMIFS(week11!$D:$D,week11!$I:$I,$A31)</f>
        <v>0</v>
      </c>
      <c r="S31" s="93">
        <f>SUMIFS(week11!$D:$D,week11!$K:$K,$A31)</f>
        <v>0</v>
      </c>
      <c r="T31" s="93">
        <f>SUMIFS(week11!$D:$D,week11!$M:$M,$A31)</f>
        <v>0</v>
      </c>
      <c r="U31" s="93">
        <f>SUMIFS(week11!$D:$D,week11!$O:$O,$A31)</f>
        <v>0</v>
      </c>
      <c r="V31" s="93">
        <f>SUMIFS(week11!$D:$D,week11!$Q:$Q,$A31)</f>
        <v>0</v>
      </c>
      <c r="W31" s="93">
        <f>SUMIFS(week11!$D:$D,week11!$S:$S,$A31)</f>
        <v>0</v>
      </c>
      <c r="X31" s="93">
        <f>SUMIFS(week11!$D:$D,week11!$U:$U,$A31)</f>
        <v>0</v>
      </c>
      <c r="Y31" s="93">
        <f>SUMIFS(week11!$D:$D,week11!$W:$W,$A31)</f>
        <v>0</v>
      </c>
      <c r="Z31" s="94">
        <f>SUMIFS(week11!$D:$D,week11!$Y:$Y,$A31)</f>
        <v>0</v>
      </c>
      <c r="AA31" s="94">
        <f>SUMIFS(week11!$D:$D,week11!$AA:$AA,$A31)</f>
        <v>0</v>
      </c>
      <c r="AB31" s="94">
        <f>SUMIFS(week11!$D:$D,week11!$AC:$AC,$A31)</f>
        <v>0</v>
      </c>
      <c r="AC31" s="95">
        <f>SUMIFS(week11!$D:$D,week11!$AE:$AE,$A31)</f>
        <v>0</v>
      </c>
      <c r="AD31" s="92">
        <f>SUMIFS(week12!$D:$D,week12!$E:$E,$A31)</f>
        <v>0</v>
      </c>
      <c r="AE31" s="93">
        <f>SUMIFS(week12!$D:$D,week12!$G:$G,$A31)</f>
        <v>0</v>
      </c>
      <c r="AF31" s="93">
        <f>SUMIFS(week12!$D:$D,week12!$I:$I,$A31)</f>
        <v>0</v>
      </c>
      <c r="AG31" s="93">
        <f>SUMIFS(week12!$D:$D,week12!$K:$K,$A31)</f>
        <v>0</v>
      </c>
      <c r="AH31" s="93">
        <f>SUMIFS(week12!$D:$D,week12!$M:$M,$A31)</f>
        <v>0</v>
      </c>
      <c r="AI31" s="93">
        <f>SUMIFS(week12!$D:$D,week12!$O:$O,$A31)</f>
        <v>0</v>
      </c>
      <c r="AJ31" s="93">
        <f>SUMIFS(week12!$D:$D,week12!$Q:$Q,$A31)</f>
        <v>0</v>
      </c>
      <c r="AK31" s="93">
        <f>SUMIFS(week12!$D:$D,week12!$S:$S,$A31)</f>
        <v>0</v>
      </c>
      <c r="AL31" s="93">
        <f>SUMIFS(week12!$D:$D,week12!$U:$U,$A31)</f>
        <v>0</v>
      </c>
      <c r="AM31" s="93">
        <f>SUMIFS(week12!$D:$D,week12!$W:$W,$A31)</f>
        <v>0</v>
      </c>
      <c r="AN31" s="94">
        <f>SUMIFS(week12!$D:$D,week12!$Y:$Y,$A31)</f>
        <v>0</v>
      </c>
      <c r="AO31" s="94">
        <f>SUMIFS(week12!$D:$D,week12!$AA:$AA,$A31)</f>
        <v>0</v>
      </c>
      <c r="AP31" s="94">
        <f>SUMIFS(week12!$D:$D,week12!$AC:$AC,$A31)</f>
        <v>0</v>
      </c>
      <c r="AQ31" s="95">
        <f>SUMIFS(week12!$D:$D,week12!$AE:$AE,$A31)</f>
        <v>0</v>
      </c>
      <c r="AR31" s="92">
        <f>SUMIFS(week13!$E:$E,week13!$F:$F,$A31)</f>
        <v>0</v>
      </c>
      <c r="AS31" s="93">
        <f>SUMIFS(week13!$E:$E,week13!$H:$H,$A31)</f>
        <v>0</v>
      </c>
      <c r="AT31" s="93">
        <f>SUMIFS(week13!$E:$E,week13!$J:$J,$A31)</f>
        <v>0</v>
      </c>
      <c r="AU31" s="93">
        <f>SUMIFS(week13!$E:$E,week13!$L:$L,$A31)</f>
        <v>0</v>
      </c>
      <c r="AV31" s="93">
        <f>SUMIFS(week13!$E:$E,week13!$N:$N,$A31)</f>
        <v>0</v>
      </c>
      <c r="AW31" s="93">
        <f>SUMIFS(week13!$E:$E,week13!$P:$P,$A31)</f>
        <v>0</v>
      </c>
      <c r="AX31" s="93">
        <f>SUMIFS(week13!$E:$E,week13!$R:$R,$A31)</f>
        <v>0</v>
      </c>
      <c r="AY31" s="93">
        <f>SUMIFS(week13!$E:$E,week13!$T:$T,$A31)</f>
        <v>0</v>
      </c>
      <c r="AZ31" s="93">
        <f>SUMIFS(week13!$E:$E,week13!$V:$V,$A31)</f>
        <v>0</v>
      </c>
      <c r="BA31" s="93">
        <f>SUMIFS(week13!$E:$E,week13!$X:$X,$A31)</f>
        <v>0</v>
      </c>
      <c r="BB31" s="94">
        <f>SUMIFS(week13!$E:$E,week13!$Z:$Z,$A31)</f>
        <v>0</v>
      </c>
      <c r="BC31" s="94">
        <f>SUMIFS(week13!$E:$E,week13!$AB:$AB,$A31)</f>
        <v>0</v>
      </c>
      <c r="BD31" s="94">
        <f>SUMIFS(week13!$E:$E,week13!$AD:$AD,$A31)</f>
        <v>0</v>
      </c>
      <c r="BE31" s="95">
        <f>SUMIFS(week13!$E:$E,week13!$AF:$AF,$A31)</f>
        <v>0</v>
      </c>
      <c r="BF31" s="92">
        <f>SUMIFS(week14!$E:$E,week14!$F:$F,$A31)</f>
        <v>0</v>
      </c>
      <c r="BG31" s="93">
        <f>SUMIFS(week14!$E:$E,week14!$H:$H,$A31)</f>
        <v>0</v>
      </c>
      <c r="BH31" s="93">
        <f>SUMIFS(week14!$E:$E,week14!$J:$J,$A31)</f>
        <v>0</v>
      </c>
      <c r="BI31" s="93">
        <f>SUMIFS(week14!$E:$E,week14!$L:$L,$A31)</f>
        <v>0</v>
      </c>
      <c r="BJ31" s="93">
        <f>SUMIFS(week14!$E:$E,week14!$N:$N,$A31)</f>
        <v>0</v>
      </c>
      <c r="BK31" s="93">
        <f>SUMIFS(week14!$E:$E,week14!$P:$P,$A31)</f>
        <v>0</v>
      </c>
      <c r="BL31" s="93">
        <f>SUMIFS(week14!$E:$E,week14!$R:$R,$A31)</f>
        <v>0</v>
      </c>
      <c r="BM31" s="93">
        <f>SUMIFS(week14!$E:$E,week14!$T:$T,$A31)</f>
        <v>0</v>
      </c>
      <c r="BN31" s="93">
        <f>SUMIFS(week14!$E:$E,week14!$V:$V,$A31)</f>
        <v>0</v>
      </c>
      <c r="BO31" s="93">
        <f>SUMIFS(week14!$E:$E,week14!$X:$X,$A31)</f>
        <v>0</v>
      </c>
      <c r="BP31" s="94">
        <f>SUMIFS(week14!$E:$E,week14!$Z:$Z,$A31)</f>
        <v>0</v>
      </c>
      <c r="BQ31" s="94">
        <f>SUMIFS(week14!$E:$E,week14!$AB:$AB,$A31)</f>
        <v>0</v>
      </c>
      <c r="BR31" s="94">
        <f>SUMIFS(week14!$E:$E,week14!$AD:$AD,$A31)</f>
        <v>0</v>
      </c>
      <c r="BS31" s="95">
        <f>SUMIFS(week14!$E:$E,week14!$AF:$AF,$A31)</f>
        <v>0</v>
      </c>
      <c r="BT31" s="92">
        <f>SUMIFS(week15!$E:$E,week15!$F:$F,$A31)</f>
        <v>0</v>
      </c>
      <c r="BU31" s="93">
        <f>SUMIFS(week15!$E:$E,week15!$H:$H,$A31)</f>
        <v>0</v>
      </c>
      <c r="BV31" s="93">
        <f>SUMIFS(week15!$E:$E,week15!$J:$J,$A31)</f>
        <v>0</v>
      </c>
      <c r="BW31" s="93">
        <f>SUMIFS(week15!$E:$E,week15!$L:$L,$A31)</f>
        <v>0</v>
      </c>
      <c r="BX31" s="93">
        <f>SUMIFS(week15!$E:$E,week15!$N:$N,$A31)</f>
        <v>0</v>
      </c>
      <c r="BY31" s="93">
        <f>SUMIFS(week15!$E:$E,week15!$P:$P,$A31)</f>
        <v>0</v>
      </c>
      <c r="BZ31" s="93">
        <f>SUMIFS(week15!$E:$E,week15!$R:$R,$A31)</f>
        <v>0</v>
      </c>
      <c r="CA31" s="93">
        <f>SUMIFS(week15!$E:$E,week15!$T:$T,$A31)</f>
        <v>0</v>
      </c>
      <c r="CB31" s="93">
        <f>SUMIFS(week15!$E:$E,week15!$V:$V,$A31)</f>
        <v>0</v>
      </c>
      <c r="CC31" s="93">
        <f>SUMIFS(week15!$E:$E,week15!$X:$X,$A31)</f>
        <v>0</v>
      </c>
      <c r="CD31" s="94">
        <f>SUMIFS(week15!$E:$E,week15!$Z:$Z,$A31)</f>
        <v>0</v>
      </c>
      <c r="CE31" s="94">
        <f>SUMIFS(week15!$E:$E,week15!$AB:$AB,$A31)</f>
        <v>0</v>
      </c>
      <c r="CF31" s="94">
        <f>SUMIFS(week15!$E:$E,week15!$AD:$AD,$A31)</f>
        <v>0</v>
      </c>
      <c r="CG31" s="95">
        <f>SUMIFS(week15!$E:$E,week15!$AF:$AF,$A31)</f>
        <v>0</v>
      </c>
    </row>
    <row r="32" spans="1:85">
      <c r="A32" s="87" t="s">
        <v>22</v>
      </c>
      <c r="B32" s="92">
        <f>SUMIFS(week6!$D:$D,week6!$E:$E,$A32)</f>
        <v>0</v>
      </c>
      <c r="C32" s="93">
        <f>SUMIFS(week6!$D:$D,week6!$G:$G,$A32)</f>
        <v>0</v>
      </c>
      <c r="D32" s="93">
        <f>SUMIFS(week6!$D:$D,week6!$I:$I,$A32)</f>
        <v>0</v>
      </c>
      <c r="E32" s="93">
        <f>SUMIFS(week6!$D:$D,week6!$K:$K,$A32)</f>
        <v>0</v>
      </c>
      <c r="F32" s="93">
        <f>SUMIFS(week6!$D:$D,week6!$M:$M,$A32)</f>
        <v>0</v>
      </c>
      <c r="G32" s="93">
        <f>SUMIFS(week6!$D:$D,week6!$O:$O,$A32)</f>
        <v>0</v>
      </c>
      <c r="H32" s="93">
        <f>SUMIFS(week6!$D:$D,week6!$Q:$Q,$A32)</f>
        <v>0</v>
      </c>
      <c r="I32" s="93">
        <f>SUMIFS(week6!$D:$D,week6!$S:$S,$A32)</f>
        <v>0</v>
      </c>
      <c r="J32" s="93">
        <f>SUMIFS(week6!$D:$D,week6!$U:$U,$A32)</f>
        <v>0</v>
      </c>
      <c r="K32" s="93">
        <f>SUMIFS(week6!$D:$D,week6!$W:$W,$A32)</f>
        <v>0</v>
      </c>
      <c r="L32" s="94">
        <f>SUMIFS(week6!$D:$D,week6!$Y:$Y,$A32)</f>
        <v>0</v>
      </c>
      <c r="M32" s="94">
        <f>SUMIFS(week6!$D:$D,week6!$AA:$AA,$A32)</f>
        <v>0</v>
      </c>
      <c r="N32" s="94">
        <f>SUMIFS(week6!$D:$D,week6!$AC:$AC,$A32)</f>
        <v>0</v>
      </c>
      <c r="O32" s="95">
        <f>SUMIFS(week6!$D:$D,week6!$AE:$AE,$A32)</f>
        <v>0</v>
      </c>
      <c r="P32" s="92">
        <f>SUMIFS(week11!$D:$D,week11!$E:$E,$A32)</f>
        <v>0</v>
      </c>
      <c r="Q32" s="93">
        <f>SUMIFS(week11!$D:$D,week11!$G:$G,$A32)</f>
        <v>0</v>
      </c>
      <c r="R32" s="93">
        <f>SUMIFS(week11!$D:$D,week11!$I:$I,$A32)</f>
        <v>0</v>
      </c>
      <c r="S32" s="93">
        <f>SUMIFS(week11!$D:$D,week11!$K:$K,$A32)</f>
        <v>0</v>
      </c>
      <c r="T32" s="93">
        <f>SUMIFS(week11!$D:$D,week11!$M:$M,$A32)</f>
        <v>0</v>
      </c>
      <c r="U32" s="93">
        <f>SUMIFS(week11!$D:$D,week11!$O:$O,$A32)</f>
        <v>0</v>
      </c>
      <c r="V32" s="93">
        <f>SUMIFS(week11!$D:$D,week11!$Q:$Q,$A32)</f>
        <v>0</v>
      </c>
      <c r="W32" s="93">
        <f>SUMIFS(week11!$D:$D,week11!$S:$S,$A32)</f>
        <v>0</v>
      </c>
      <c r="X32" s="93">
        <f>SUMIFS(week11!$D:$D,week11!$U:$U,$A32)</f>
        <v>0</v>
      </c>
      <c r="Y32" s="93">
        <f>SUMIFS(week11!$D:$D,week11!$W:$W,$A32)</f>
        <v>0</v>
      </c>
      <c r="Z32" s="94">
        <f>SUMIFS(week11!$D:$D,week11!$Y:$Y,$A32)</f>
        <v>0</v>
      </c>
      <c r="AA32" s="94">
        <f>SUMIFS(week11!$D:$D,week11!$AA:$AA,$A32)</f>
        <v>0</v>
      </c>
      <c r="AB32" s="94">
        <f>SUMIFS(week11!$D:$D,week11!$AC:$AC,$A32)</f>
        <v>0</v>
      </c>
      <c r="AC32" s="95">
        <f>SUMIFS(week11!$D:$D,week11!$AE:$AE,$A32)</f>
        <v>0</v>
      </c>
      <c r="AD32" s="92">
        <f>SUMIFS(week12!$D:$D,week12!$E:$E,$A32)</f>
        <v>0</v>
      </c>
      <c r="AE32" s="93">
        <f>SUMIFS(week12!$D:$D,week12!$G:$G,$A32)</f>
        <v>0</v>
      </c>
      <c r="AF32" s="93">
        <f>SUMIFS(week12!$D:$D,week12!$I:$I,$A32)</f>
        <v>0</v>
      </c>
      <c r="AG32" s="93">
        <f>SUMIFS(week12!$D:$D,week12!$K:$K,$A32)</f>
        <v>0</v>
      </c>
      <c r="AH32" s="93">
        <f>SUMIFS(week12!$D:$D,week12!$M:$M,$A32)</f>
        <v>0</v>
      </c>
      <c r="AI32" s="93">
        <f>SUMIFS(week12!$D:$D,week12!$O:$O,$A32)</f>
        <v>0</v>
      </c>
      <c r="AJ32" s="93">
        <f>SUMIFS(week12!$D:$D,week12!$Q:$Q,$A32)</f>
        <v>0</v>
      </c>
      <c r="AK32" s="93">
        <f>SUMIFS(week12!$D:$D,week12!$S:$S,$A32)</f>
        <v>0</v>
      </c>
      <c r="AL32" s="93">
        <f>SUMIFS(week12!$D:$D,week12!$U:$U,$A32)</f>
        <v>0</v>
      </c>
      <c r="AM32" s="93">
        <f>SUMIFS(week12!$D:$D,week12!$W:$W,$A32)</f>
        <v>0</v>
      </c>
      <c r="AN32" s="94">
        <f>SUMIFS(week12!$D:$D,week12!$Y:$Y,$A32)</f>
        <v>0</v>
      </c>
      <c r="AO32" s="94">
        <f>SUMIFS(week12!$D:$D,week12!$AA:$AA,$A32)</f>
        <v>0</v>
      </c>
      <c r="AP32" s="94">
        <f>SUMIFS(week12!$D:$D,week12!$AC:$AC,$A32)</f>
        <v>0</v>
      </c>
      <c r="AQ32" s="95">
        <f>SUMIFS(week12!$D:$D,week12!$AE:$AE,$A32)</f>
        <v>0</v>
      </c>
      <c r="AR32" s="92">
        <f>SUMIFS(week13!$E:$E,week13!$F:$F,$A32)</f>
        <v>0</v>
      </c>
      <c r="AS32" s="93">
        <f>SUMIFS(week13!$E:$E,week13!$H:$H,$A32)</f>
        <v>0</v>
      </c>
      <c r="AT32" s="93">
        <f>SUMIFS(week13!$E:$E,week13!$J:$J,$A32)</f>
        <v>0</v>
      </c>
      <c r="AU32" s="93">
        <f>SUMIFS(week13!$E:$E,week13!$L:$L,$A32)</f>
        <v>0</v>
      </c>
      <c r="AV32" s="93">
        <f>SUMIFS(week13!$E:$E,week13!$N:$N,$A32)</f>
        <v>0</v>
      </c>
      <c r="AW32" s="93">
        <f>SUMIFS(week13!$E:$E,week13!$P:$P,$A32)</f>
        <v>0</v>
      </c>
      <c r="AX32" s="93">
        <f>SUMIFS(week13!$E:$E,week13!$R:$R,$A32)</f>
        <v>0</v>
      </c>
      <c r="AY32" s="93">
        <f>SUMIFS(week13!$E:$E,week13!$T:$T,$A32)</f>
        <v>0</v>
      </c>
      <c r="AZ32" s="93">
        <f>SUMIFS(week13!$E:$E,week13!$V:$V,$A32)</f>
        <v>0</v>
      </c>
      <c r="BA32" s="93">
        <f>SUMIFS(week13!$E:$E,week13!$X:$X,$A32)</f>
        <v>0</v>
      </c>
      <c r="BB32" s="94">
        <f>SUMIFS(week13!$E:$E,week13!$Z:$Z,$A32)</f>
        <v>0</v>
      </c>
      <c r="BC32" s="94">
        <f>SUMIFS(week13!$E:$E,week13!$AB:$AB,$A32)</f>
        <v>0</v>
      </c>
      <c r="BD32" s="94">
        <f>SUMIFS(week13!$E:$E,week13!$AD:$AD,$A32)</f>
        <v>0</v>
      </c>
      <c r="BE32" s="95">
        <f>SUMIFS(week13!$E:$E,week13!$AF:$AF,$A32)</f>
        <v>0</v>
      </c>
      <c r="BF32" s="92">
        <f>SUMIFS(week14!$E:$E,week14!$F:$F,$A32)</f>
        <v>0</v>
      </c>
      <c r="BG32" s="93">
        <f>SUMIFS(week14!$E:$E,week14!$H:$H,$A32)</f>
        <v>0</v>
      </c>
      <c r="BH32" s="93">
        <f>SUMIFS(week14!$E:$E,week14!$J:$J,$A32)</f>
        <v>0</v>
      </c>
      <c r="BI32" s="93">
        <f>SUMIFS(week14!$E:$E,week14!$L:$L,$A32)</f>
        <v>0</v>
      </c>
      <c r="BJ32" s="93">
        <f>SUMIFS(week14!$E:$E,week14!$N:$N,$A32)</f>
        <v>0</v>
      </c>
      <c r="BK32" s="93">
        <f>SUMIFS(week14!$E:$E,week14!$P:$P,$A32)</f>
        <v>0</v>
      </c>
      <c r="BL32" s="93">
        <f>SUMIFS(week14!$E:$E,week14!$R:$R,$A32)</f>
        <v>0</v>
      </c>
      <c r="BM32" s="93">
        <f>SUMIFS(week14!$E:$E,week14!$T:$T,$A32)</f>
        <v>0</v>
      </c>
      <c r="BN32" s="93">
        <f>SUMIFS(week14!$E:$E,week14!$V:$V,$A32)</f>
        <v>0</v>
      </c>
      <c r="BO32" s="93">
        <f>SUMIFS(week14!$E:$E,week14!$X:$X,$A32)</f>
        <v>0</v>
      </c>
      <c r="BP32" s="94">
        <f>SUMIFS(week14!$E:$E,week14!$Z:$Z,$A32)</f>
        <v>0</v>
      </c>
      <c r="BQ32" s="94">
        <f>SUMIFS(week14!$E:$E,week14!$AB:$AB,$A32)</f>
        <v>0</v>
      </c>
      <c r="BR32" s="94">
        <f>SUMIFS(week14!$E:$E,week14!$AD:$AD,$A32)</f>
        <v>0</v>
      </c>
      <c r="BS32" s="95">
        <f>SUMIFS(week14!$E:$E,week14!$AF:$AF,$A32)</f>
        <v>0</v>
      </c>
      <c r="BT32" s="92">
        <f>SUMIFS(week15!$E:$E,week15!$F:$F,$A32)</f>
        <v>0</v>
      </c>
      <c r="BU32" s="93">
        <f>SUMIFS(week15!$E:$E,week15!$H:$H,$A32)</f>
        <v>0</v>
      </c>
      <c r="BV32" s="93">
        <f>SUMIFS(week15!$E:$E,week15!$J:$J,$A32)</f>
        <v>0</v>
      </c>
      <c r="BW32" s="93">
        <f>SUMIFS(week15!$E:$E,week15!$L:$L,$A32)</f>
        <v>0</v>
      </c>
      <c r="BX32" s="93">
        <f>SUMIFS(week15!$E:$E,week15!$N:$N,$A32)</f>
        <v>0</v>
      </c>
      <c r="BY32" s="93">
        <f>SUMIFS(week15!$E:$E,week15!$P:$P,$A32)</f>
        <v>0</v>
      </c>
      <c r="BZ32" s="93">
        <f>SUMIFS(week15!$E:$E,week15!$R:$R,$A32)</f>
        <v>0</v>
      </c>
      <c r="CA32" s="93">
        <f>SUMIFS(week15!$E:$E,week15!$T:$T,$A32)</f>
        <v>0</v>
      </c>
      <c r="CB32" s="93">
        <f>SUMIFS(week15!$E:$E,week15!$V:$V,$A32)</f>
        <v>0</v>
      </c>
      <c r="CC32" s="93">
        <f>SUMIFS(week15!$E:$E,week15!$X:$X,$A32)</f>
        <v>0</v>
      </c>
      <c r="CD32" s="94">
        <f>SUMIFS(week15!$E:$E,week15!$Z:$Z,$A32)</f>
        <v>0</v>
      </c>
      <c r="CE32" s="94">
        <f>SUMIFS(week15!$E:$E,week15!$AB:$AB,$A32)</f>
        <v>0</v>
      </c>
      <c r="CF32" s="94">
        <f>SUMIFS(week15!$E:$E,week15!$AD:$AD,$A32)</f>
        <v>0</v>
      </c>
      <c r="CG32" s="95">
        <f>SUMIFS(week15!$E:$E,week15!$AF:$AF,$A32)</f>
        <v>0</v>
      </c>
    </row>
    <row r="33" spans="1:85" s="143" customFormat="1">
      <c r="A33" s="139" t="s">
        <v>56</v>
      </c>
      <c r="B33" s="140">
        <f>SUMIFS(week6!$D:$D,week6!$E:$E,$A33)</f>
        <v>0</v>
      </c>
      <c r="C33" s="141">
        <f>SUMIFS(week6!$D:$D,week6!$G:$G,$A33)</f>
        <v>0</v>
      </c>
      <c r="D33" s="141">
        <f>SUMIFS(week6!$D:$D,week6!$I:$I,$A33)</f>
        <v>0</v>
      </c>
      <c r="E33" s="141">
        <f>SUMIFS(week6!$D:$D,week6!$K:$K,$A33)</f>
        <v>0</v>
      </c>
      <c r="F33" s="141">
        <f>SUMIFS(week6!$D:$D,week6!$M:$M,$A33)</f>
        <v>0</v>
      </c>
      <c r="G33" s="141">
        <f>SUMIFS(week6!$D:$D,week6!$O:$O,$A33)</f>
        <v>0</v>
      </c>
      <c r="H33" s="141">
        <f>SUMIFS(week6!$D:$D,week6!$Q:$Q,$A33)</f>
        <v>0</v>
      </c>
      <c r="I33" s="141">
        <f>SUMIFS(week6!$D:$D,week6!$S:$S,$A33)</f>
        <v>0</v>
      </c>
      <c r="J33" s="141">
        <f>SUMIFS(week6!$D:$D,week6!$U:$U,$A33)</f>
        <v>0</v>
      </c>
      <c r="K33" s="141">
        <f>SUMIFS(week6!$D:$D,week6!$W:$W,$A33)</f>
        <v>0</v>
      </c>
      <c r="L33" s="141">
        <f>SUMIFS(week6!$D:$D,week6!$Y:$Y,$A33)</f>
        <v>0</v>
      </c>
      <c r="M33" s="141">
        <f>SUMIFS(week6!$D:$D,week6!$AA:$AA,$A33)</f>
        <v>0</v>
      </c>
      <c r="N33" s="141">
        <f>SUMIFS(week6!$D:$D,week6!$AC:$AC,$A33)</f>
        <v>0</v>
      </c>
      <c r="O33" s="142">
        <f>SUMIFS(week6!$D:$D,week6!$AE:$AE,$A33)</f>
        <v>0</v>
      </c>
      <c r="P33" s="140">
        <f>SUMIFS(week11!$D:$D,week11!$E:$E,$A33)</f>
        <v>0</v>
      </c>
      <c r="Q33" s="141">
        <f>SUMIFS(week11!$D:$D,week11!$G:$G,$A33)</f>
        <v>0</v>
      </c>
      <c r="R33" s="141">
        <f>SUMIFS(week11!$D:$D,week11!$I:$I,$A33)</f>
        <v>0</v>
      </c>
      <c r="S33" s="141">
        <f>SUMIFS(week11!$D:$D,week11!$K:$K,$A33)</f>
        <v>0</v>
      </c>
      <c r="T33" s="141">
        <f>SUMIFS(week11!$D:$D,week11!$M:$M,$A33)</f>
        <v>0</v>
      </c>
      <c r="U33" s="141">
        <f>SUMIFS(week11!$D:$D,week11!$O:$O,$A33)</f>
        <v>0</v>
      </c>
      <c r="V33" s="141">
        <f>SUMIFS(week11!$D:$D,week11!$Q:$Q,$A33)</f>
        <v>0</v>
      </c>
      <c r="W33" s="141">
        <f>SUMIFS(week11!$D:$D,week11!$S:$S,$A33)</f>
        <v>0</v>
      </c>
      <c r="X33" s="141">
        <f>SUMIFS(week11!$D:$D,week11!$U:$U,$A33)</f>
        <v>0</v>
      </c>
      <c r="Y33" s="141">
        <f>SUMIFS(week11!$D:$D,week11!$W:$W,$A33)</f>
        <v>0</v>
      </c>
      <c r="Z33" s="141">
        <f>SUMIFS(week11!$D:$D,week11!$Y:$Y,$A33)</f>
        <v>0</v>
      </c>
      <c r="AA33" s="141">
        <f>SUMIFS(week11!$D:$D,week11!$AA:$AA,$A33)</f>
        <v>0</v>
      </c>
      <c r="AB33" s="141">
        <f>SUMIFS(week11!$D:$D,week11!$AC:$AC,$A33)</f>
        <v>0</v>
      </c>
      <c r="AC33" s="142">
        <f>SUMIFS(week11!$D:$D,week11!$AE:$AE,$A33)</f>
        <v>0</v>
      </c>
      <c r="AD33" s="140">
        <f>SUMIFS(week12!$D:$D,week12!$E:$E,$A33)</f>
        <v>0</v>
      </c>
      <c r="AE33" s="141">
        <f>SUMIFS(week12!$D:$D,week12!$G:$G,$A33)</f>
        <v>0</v>
      </c>
      <c r="AF33" s="141">
        <f>SUMIFS(week12!$D:$D,week12!$I:$I,$A33)</f>
        <v>0</v>
      </c>
      <c r="AG33" s="141">
        <f>SUMIFS(week12!$D:$D,week12!$K:$K,$A33)</f>
        <v>0</v>
      </c>
      <c r="AH33" s="141">
        <f>SUMIFS(week12!$D:$D,week12!$M:$M,$A33)</f>
        <v>0</v>
      </c>
      <c r="AI33" s="141">
        <f>SUMIFS(week12!$D:$D,week12!$O:$O,$A33)</f>
        <v>0</v>
      </c>
      <c r="AJ33" s="141">
        <f>SUMIFS(week12!$D:$D,week12!$Q:$Q,$A33)</f>
        <v>0</v>
      </c>
      <c r="AK33" s="141">
        <f>SUMIFS(week12!$D:$D,week12!$S:$S,$A33)</f>
        <v>0</v>
      </c>
      <c r="AL33" s="141">
        <f>SUMIFS(week12!$D:$D,week12!$U:$U,$A33)</f>
        <v>0</v>
      </c>
      <c r="AM33" s="141">
        <f>SUMIFS(week12!$D:$D,week12!$W:$W,$A33)</f>
        <v>0</v>
      </c>
      <c r="AN33" s="141">
        <f>SUMIFS(week12!$D:$D,week12!$Y:$Y,$A33)</f>
        <v>0</v>
      </c>
      <c r="AO33" s="141">
        <f>SUMIFS(week12!$D:$D,week12!$AA:$AA,$A33)</f>
        <v>0</v>
      </c>
      <c r="AP33" s="141">
        <f>SUMIFS(week12!$D:$D,week12!$AC:$AC,$A33)</f>
        <v>0</v>
      </c>
      <c r="AQ33" s="142">
        <f>SUMIFS(week12!$D:$D,week12!$AE:$AE,$A33)</f>
        <v>0</v>
      </c>
      <c r="AR33" s="140">
        <f>SUMIFS(week13!$E:$E,week13!$F:$F,$A33)</f>
        <v>0</v>
      </c>
      <c r="AS33" s="141">
        <f>SUMIFS(week13!$E:$E,week13!$H:$H,$A33)</f>
        <v>0</v>
      </c>
      <c r="AT33" s="141">
        <f>SUMIFS(week13!$E:$E,week13!$J:$J,$A33)</f>
        <v>0</v>
      </c>
      <c r="AU33" s="141">
        <f>SUMIFS(week13!$E:$E,week13!$L:$L,$A33)</f>
        <v>0</v>
      </c>
      <c r="AV33" s="141">
        <f>SUMIFS(week13!$E:$E,week13!$N:$N,$A33)</f>
        <v>0</v>
      </c>
      <c r="AW33" s="141">
        <f>SUMIFS(week13!$E:$E,week13!$P:$P,$A33)</f>
        <v>0</v>
      </c>
      <c r="AX33" s="141">
        <f>SUMIFS(week13!$E:$E,week13!$R:$R,$A33)</f>
        <v>0</v>
      </c>
      <c r="AY33" s="141">
        <f>SUMIFS(week13!$E:$E,week13!$T:$T,$A33)</f>
        <v>0</v>
      </c>
      <c r="AZ33" s="141">
        <f>SUMIFS(week13!$E:$E,week13!$V:$V,$A33)</f>
        <v>0</v>
      </c>
      <c r="BA33" s="141">
        <f>SUMIFS(week13!$E:$E,week13!$X:$X,$A33)</f>
        <v>0</v>
      </c>
      <c r="BB33" s="141">
        <f>SUMIFS(week13!$E:$E,week13!$Z:$Z,$A33)</f>
        <v>0</v>
      </c>
      <c r="BC33" s="141">
        <f>SUMIFS(week13!$E:$E,week13!$AB:$AB,$A33)</f>
        <v>0</v>
      </c>
      <c r="BD33" s="141">
        <f>SUMIFS(week13!$E:$E,week13!$AD:$AD,$A33)</f>
        <v>0</v>
      </c>
      <c r="BE33" s="142">
        <f>SUMIFS(week13!$E:$E,week13!$AF:$AF,$A33)</f>
        <v>0</v>
      </c>
      <c r="BF33" s="140">
        <f>SUMIFS(week14!$E:$E,week14!$F:$F,$A33)</f>
        <v>0</v>
      </c>
      <c r="BG33" s="141">
        <f>SUMIFS(week14!$E:$E,week14!$H:$H,$A33)</f>
        <v>0</v>
      </c>
      <c r="BH33" s="141">
        <f>SUMIFS(week14!$E:$E,week14!$J:$J,$A33)</f>
        <v>0</v>
      </c>
      <c r="BI33" s="141">
        <f>SUMIFS(week14!$E:$E,week14!$L:$L,$A33)</f>
        <v>0</v>
      </c>
      <c r="BJ33" s="141">
        <f>SUMIFS(week14!$E:$E,week14!$N:$N,$A33)</f>
        <v>0</v>
      </c>
      <c r="BK33" s="141">
        <f>SUMIFS(week14!$E:$E,week14!$P:$P,$A33)</f>
        <v>0</v>
      </c>
      <c r="BL33" s="141">
        <f>SUMIFS(week14!$E:$E,week14!$R:$R,$A33)</f>
        <v>0</v>
      </c>
      <c r="BM33" s="141">
        <f>SUMIFS(week14!$E:$E,week14!$T:$T,$A33)</f>
        <v>0</v>
      </c>
      <c r="BN33" s="141">
        <f>SUMIFS(week14!$E:$E,week14!$V:$V,$A33)</f>
        <v>0</v>
      </c>
      <c r="BO33" s="141">
        <f>SUMIFS(week14!$E:$E,week14!$X:$X,$A33)</f>
        <v>0</v>
      </c>
      <c r="BP33" s="141">
        <f>SUMIFS(week14!$E:$E,week14!$Z:$Z,$A33)</f>
        <v>0</v>
      </c>
      <c r="BQ33" s="141">
        <f>SUMIFS(week14!$E:$E,week14!$AB:$AB,$A33)</f>
        <v>0</v>
      </c>
      <c r="BR33" s="141">
        <f>SUMIFS(week14!$E:$E,week14!$AD:$AD,$A33)</f>
        <v>0</v>
      </c>
      <c r="BS33" s="142">
        <f>SUMIFS(week14!$E:$E,week14!$AF:$AF,$A33)</f>
        <v>0</v>
      </c>
      <c r="BT33" s="140">
        <f>SUMIFS(week15!$E:$E,week15!$F:$F,$A33)</f>
        <v>0</v>
      </c>
      <c r="BU33" s="141">
        <f>SUMIFS(week15!$E:$E,week15!$H:$H,$A33)</f>
        <v>0</v>
      </c>
      <c r="BV33" s="141">
        <f>SUMIFS(week15!$E:$E,week15!$J:$J,$A33)</f>
        <v>0</v>
      </c>
      <c r="BW33" s="141">
        <f>SUMIFS(week15!$E:$E,week15!$L:$L,$A33)</f>
        <v>0</v>
      </c>
      <c r="BX33" s="141">
        <f>SUMIFS(week15!$E:$E,week15!$N:$N,$A33)</f>
        <v>0</v>
      </c>
      <c r="BY33" s="141">
        <f>SUMIFS(week15!$E:$E,week15!$P:$P,$A33)</f>
        <v>0</v>
      </c>
      <c r="BZ33" s="141">
        <f>SUMIFS(week15!$E:$E,week15!$R:$R,$A33)</f>
        <v>0</v>
      </c>
      <c r="CA33" s="141">
        <f>SUMIFS(week15!$E:$E,week15!$T:$T,$A33)</f>
        <v>0</v>
      </c>
      <c r="CB33" s="141">
        <f>SUMIFS(week15!$E:$E,week15!$V:$V,$A33)</f>
        <v>0</v>
      </c>
      <c r="CC33" s="141">
        <f>SUMIFS(week15!$E:$E,week15!$X:$X,$A33)</f>
        <v>0</v>
      </c>
      <c r="CD33" s="141">
        <f>SUMIFS(week15!$E:$E,week15!$Z:$Z,$A33)</f>
        <v>0</v>
      </c>
      <c r="CE33" s="141">
        <f>SUMIFS(week15!$E:$E,week15!$AB:$AB,$A33)</f>
        <v>0</v>
      </c>
      <c r="CF33" s="141">
        <f>SUMIFS(week15!$E:$E,week15!$AD:$AD,$A33)</f>
        <v>0</v>
      </c>
      <c r="CG33" s="142">
        <f>SUMIFS(week15!$E:$E,week15!$AF:$AF,$A33)</f>
        <v>0</v>
      </c>
    </row>
    <row r="34" spans="1:85" s="143" customFormat="1">
      <c r="A34" s="139" t="s">
        <v>24</v>
      </c>
      <c r="B34" s="140">
        <f>SUMIFS(week6!$D:$D,week6!$E:$E,$A34)</f>
        <v>0</v>
      </c>
      <c r="C34" s="141">
        <f>SUMIFS(week6!$D:$D,week6!$G:$G,$A34)</f>
        <v>0</v>
      </c>
      <c r="D34" s="141">
        <f>SUMIFS(week6!$D:$D,week6!$I:$I,$A34)</f>
        <v>0</v>
      </c>
      <c r="E34" s="141">
        <f>SUMIFS(week6!$D:$D,week6!$K:$K,$A34)</f>
        <v>0</v>
      </c>
      <c r="F34" s="141">
        <f>SUMIFS(week6!$D:$D,week6!$M:$M,$A34)</f>
        <v>0</v>
      </c>
      <c r="G34" s="141">
        <f>SUMIFS(week6!$D:$D,week6!$O:$O,$A34)</f>
        <v>0</v>
      </c>
      <c r="H34" s="141">
        <f>SUMIFS(week6!$D:$D,week6!$Q:$Q,$A34)</f>
        <v>0</v>
      </c>
      <c r="I34" s="141">
        <f>SUMIFS(week6!$D:$D,week6!$S:$S,$A34)</f>
        <v>0</v>
      </c>
      <c r="J34" s="141">
        <f>SUMIFS(week6!$D:$D,week6!$U:$U,$A34)</f>
        <v>0</v>
      </c>
      <c r="K34" s="141">
        <f>SUMIFS(week6!$D:$D,week6!$W:$W,$A34)</f>
        <v>0</v>
      </c>
      <c r="L34" s="141">
        <f>SUMIFS(week6!$D:$D,week6!$Y:$Y,$A34)</f>
        <v>0</v>
      </c>
      <c r="M34" s="141">
        <f>SUMIFS(week6!$D:$D,week6!$AA:$AA,$A34)</f>
        <v>0</v>
      </c>
      <c r="N34" s="141">
        <f>SUMIFS(week6!$D:$D,week6!$AC:$AC,$A34)</f>
        <v>0</v>
      </c>
      <c r="O34" s="142">
        <f>SUMIFS(week6!$D:$D,week6!$AE:$AE,$A34)</f>
        <v>0</v>
      </c>
      <c r="P34" s="140">
        <f>SUMIFS(week11!$D:$D,week11!$E:$E,$A34)</f>
        <v>0</v>
      </c>
      <c r="Q34" s="141">
        <f>SUMIFS(week11!$D:$D,week11!$G:$G,$A34)</f>
        <v>0</v>
      </c>
      <c r="R34" s="141">
        <f>SUMIFS(week11!$D:$D,week11!$I:$I,$A34)</f>
        <v>0</v>
      </c>
      <c r="S34" s="141">
        <f>SUMIFS(week11!$D:$D,week11!$K:$K,$A34)</f>
        <v>0</v>
      </c>
      <c r="T34" s="141">
        <f>SUMIFS(week11!$D:$D,week11!$M:$M,$A34)</f>
        <v>0</v>
      </c>
      <c r="U34" s="141">
        <f>SUMIFS(week11!$D:$D,week11!$O:$O,$A34)</f>
        <v>0</v>
      </c>
      <c r="V34" s="141">
        <f>SUMIFS(week11!$D:$D,week11!$Q:$Q,$A34)</f>
        <v>0</v>
      </c>
      <c r="W34" s="141">
        <f>SUMIFS(week11!$D:$D,week11!$S:$S,$A34)</f>
        <v>0</v>
      </c>
      <c r="X34" s="141">
        <f>SUMIFS(week11!$D:$D,week11!$U:$U,$A34)</f>
        <v>0</v>
      </c>
      <c r="Y34" s="141">
        <f>SUMIFS(week11!$D:$D,week11!$W:$W,$A34)</f>
        <v>0</v>
      </c>
      <c r="Z34" s="141">
        <f>SUMIFS(week11!$D:$D,week11!$Y:$Y,$A34)</f>
        <v>0</v>
      </c>
      <c r="AA34" s="141">
        <f>SUMIFS(week11!$D:$D,week11!$AA:$AA,$A34)</f>
        <v>0</v>
      </c>
      <c r="AB34" s="141">
        <f>SUMIFS(week11!$D:$D,week11!$AC:$AC,$A34)</f>
        <v>0</v>
      </c>
      <c r="AC34" s="142">
        <f>SUMIFS(week11!$D:$D,week11!$AE:$AE,$A34)</f>
        <v>0</v>
      </c>
      <c r="AD34" s="140">
        <f>SUMIFS(week12!$D:$D,week12!$E:$E,$A34)</f>
        <v>0</v>
      </c>
      <c r="AE34" s="141">
        <f>SUMIFS(week12!$D:$D,week12!$G:$G,$A34)</f>
        <v>0</v>
      </c>
      <c r="AF34" s="141">
        <f>SUMIFS(week12!$D:$D,week12!$I:$I,$A34)</f>
        <v>0</v>
      </c>
      <c r="AG34" s="141">
        <f>SUMIFS(week12!$D:$D,week12!$K:$K,$A34)</f>
        <v>0</v>
      </c>
      <c r="AH34" s="141">
        <f>SUMIFS(week12!$D:$D,week12!$M:$M,$A34)</f>
        <v>0</v>
      </c>
      <c r="AI34" s="141">
        <f>SUMIFS(week12!$D:$D,week12!$O:$O,$A34)</f>
        <v>0</v>
      </c>
      <c r="AJ34" s="141">
        <f>SUMIFS(week12!$D:$D,week12!$Q:$Q,$A34)</f>
        <v>0</v>
      </c>
      <c r="AK34" s="141">
        <f>SUMIFS(week12!$D:$D,week12!$S:$S,$A34)</f>
        <v>0</v>
      </c>
      <c r="AL34" s="141">
        <f>SUMIFS(week12!$D:$D,week12!$U:$U,$A34)</f>
        <v>0</v>
      </c>
      <c r="AM34" s="141">
        <f>SUMIFS(week12!$D:$D,week12!$W:$W,$A34)</f>
        <v>0</v>
      </c>
      <c r="AN34" s="141">
        <f>SUMIFS(week12!$D:$D,week12!$Y:$Y,$A34)</f>
        <v>0</v>
      </c>
      <c r="AO34" s="141">
        <f>SUMIFS(week12!$D:$D,week12!$AA:$AA,$A34)</f>
        <v>0</v>
      </c>
      <c r="AP34" s="141">
        <f>SUMIFS(week12!$D:$D,week12!$AC:$AC,$A34)</f>
        <v>0</v>
      </c>
      <c r="AQ34" s="142">
        <f>SUMIFS(week12!$D:$D,week12!$AE:$AE,$A34)</f>
        <v>0</v>
      </c>
      <c r="AR34" s="140">
        <f>SUMIFS(week13!$E:$E,week13!$F:$F,$A34)</f>
        <v>0</v>
      </c>
      <c r="AS34" s="141">
        <f>SUMIFS(week13!$E:$E,week13!$H:$H,$A34)</f>
        <v>0</v>
      </c>
      <c r="AT34" s="141">
        <f>SUMIFS(week13!$E:$E,week13!$J:$J,$A34)</f>
        <v>0</v>
      </c>
      <c r="AU34" s="141">
        <f>SUMIFS(week13!$E:$E,week13!$L:$L,$A34)</f>
        <v>0</v>
      </c>
      <c r="AV34" s="141">
        <f>SUMIFS(week13!$E:$E,week13!$N:$N,$A34)</f>
        <v>0</v>
      </c>
      <c r="AW34" s="141">
        <f>SUMIFS(week13!$E:$E,week13!$P:$P,$A34)</f>
        <v>0</v>
      </c>
      <c r="AX34" s="141">
        <f>SUMIFS(week13!$E:$E,week13!$R:$R,$A34)</f>
        <v>0</v>
      </c>
      <c r="AY34" s="141">
        <f>SUMIFS(week13!$E:$E,week13!$T:$T,$A34)</f>
        <v>0</v>
      </c>
      <c r="AZ34" s="141">
        <f>SUMIFS(week13!$E:$E,week13!$V:$V,$A34)</f>
        <v>0</v>
      </c>
      <c r="BA34" s="141">
        <f>SUMIFS(week13!$E:$E,week13!$X:$X,$A34)</f>
        <v>0</v>
      </c>
      <c r="BB34" s="141">
        <f>SUMIFS(week13!$E:$E,week13!$Z:$Z,$A34)</f>
        <v>0</v>
      </c>
      <c r="BC34" s="141">
        <f>SUMIFS(week13!$E:$E,week13!$AB:$AB,$A34)</f>
        <v>0</v>
      </c>
      <c r="BD34" s="141">
        <f>SUMIFS(week13!$E:$E,week13!$AD:$AD,$A34)</f>
        <v>0</v>
      </c>
      <c r="BE34" s="142">
        <f>SUMIFS(week13!$E:$E,week13!$AF:$AF,$A34)</f>
        <v>0</v>
      </c>
      <c r="BF34" s="140">
        <f>SUMIFS(week14!$E:$E,week14!$F:$F,$A34)</f>
        <v>0</v>
      </c>
      <c r="BG34" s="141">
        <f>SUMIFS(week14!$E:$E,week14!$H:$H,$A34)</f>
        <v>0</v>
      </c>
      <c r="BH34" s="141">
        <f>SUMIFS(week14!$E:$E,week14!$J:$J,$A34)</f>
        <v>0</v>
      </c>
      <c r="BI34" s="141">
        <f>SUMIFS(week14!$E:$E,week14!$L:$L,$A34)</f>
        <v>0</v>
      </c>
      <c r="BJ34" s="141">
        <f>SUMIFS(week14!$E:$E,week14!$N:$N,$A34)</f>
        <v>0</v>
      </c>
      <c r="BK34" s="141">
        <f>SUMIFS(week14!$E:$E,week14!$P:$P,$A34)</f>
        <v>0</v>
      </c>
      <c r="BL34" s="141">
        <f>SUMIFS(week14!$E:$E,week14!$R:$R,$A34)</f>
        <v>0</v>
      </c>
      <c r="BM34" s="141">
        <f>SUMIFS(week14!$E:$E,week14!$T:$T,$A34)</f>
        <v>0</v>
      </c>
      <c r="BN34" s="141">
        <f>SUMIFS(week14!$E:$E,week14!$V:$V,$A34)</f>
        <v>0</v>
      </c>
      <c r="BO34" s="141">
        <f>SUMIFS(week14!$E:$E,week14!$X:$X,$A34)</f>
        <v>0</v>
      </c>
      <c r="BP34" s="141">
        <f>SUMIFS(week14!$E:$E,week14!$Z:$Z,$A34)</f>
        <v>0</v>
      </c>
      <c r="BQ34" s="141">
        <f>SUMIFS(week14!$E:$E,week14!$AB:$AB,$A34)</f>
        <v>0</v>
      </c>
      <c r="BR34" s="141">
        <f>SUMIFS(week14!$E:$E,week14!$AD:$AD,$A34)</f>
        <v>0</v>
      </c>
      <c r="BS34" s="142">
        <f>SUMIFS(week14!$E:$E,week14!$AF:$AF,$A34)</f>
        <v>0</v>
      </c>
      <c r="BT34" s="140">
        <f>SUMIFS(week15!$E:$E,week15!$F:$F,$A34)</f>
        <v>0</v>
      </c>
      <c r="BU34" s="141">
        <f>SUMIFS(week15!$E:$E,week15!$H:$H,$A34)</f>
        <v>0</v>
      </c>
      <c r="BV34" s="141">
        <f>SUMIFS(week15!$E:$E,week15!$J:$J,$A34)</f>
        <v>0</v>
      </c>
      <c r="BW34" s="141">
        <f>SUMIFS(week15!$E:$E,week15!$L:$L,$A34)</f>
        <v>0</v>
      </c>
      <c r="BX34" s="141">
        <f>SUMIFS(week15!$E:$E,week15!$N:$N,$A34)</f>
        <v>0</v>
      </c>
      <c r="BY34" s="141">
        <f>SUMIFS(week15!$E:$E,week15!$P:$P,$A34)</f>
        <v>15</v>
      </c>
      <c r="BZ34" s="141">
        <f>SUMIFS(week15!$E:$E,week15!$R:$R,$A34)</f>
        <v>15</v>
      </c>
      <c r="CA34" s="141">
        <f>SUMIFS(week15!$E:$E,week15!$T:$T,$A34)</f>
        <v>15</v>
      </c>
      <c r="CB34" s="141">
        <f>SUMIFS(week15!$E:$E,week15!$V:$V,$A34)</f>
        <v>0</v>
      </c>
      <c r="CC34" s="141">
        <f>SUMIFS(week15!$E:$E,week15!$X:$X,$A34)</f>
        <v>0</v>
      </c>
      <c r="CD34" s="141">
        <f>SUMIFS(week15!$E:$E,week15!$Z:$Z,$A34)</f>
        <v>0</v>
      </c>
      <c r="CE34" s="141">
        <f>SUMIFS(week15!$E:$E,week15!$AB:$AB,$A34)</f>
        <v>0</v>
      </c>
      <c r="CF34" s="141">
        <f>SUMIFS(week15!$E:$E,week15!$AD:$AD,$A34)</f>
        <v>0</v>
      </c>
      <c r="CG34" s="142">
        <f>SUMIFS(week15!$E:$E,week15!$AF:$AF,$A34)</f>
        <v>0</v>
      </c>
    </row>
    <row r="35" spans="1:85" s="143" customFormat="1">
      <c r="A35" s="139" t="s">
        <v>168</v>
      </c>
      <c r="B35" s="140">
        <f>SUMIFS(week6!$D:$D,week6!$E:$E,$A35)</f>
        <v>0</v>
      </c>
      <c r="C35" s="141">
        <f>SUMIFS(week6!$D:$D,week6!$G:$G,$A35)</f>
        <v>0</v>
      </c>
      <c r="D35" s="141">
        <f>SUMIFS(week6!$D:$D,week6!$I:$I,$A35)</f>
        <v>0</v>
      </c>
      <c r="E35" s="141">
        <f>SUMIFS(week6!$D:$D,week6!$K:$K,$A35)</f>
        <v>0</v>
      </c>
      <c r="F35" s="141">
        <f>SUMIFS(week6!$D:$D,week6!$M:$M,$A35)</f>
        <v>0</v>
      </c>
      <c r="G35" s="141">
        <f>SUMIFS(week6!$D:$D,week6!$O:$O,$A35)</f>
        <v>0</v>
      </c>
      <c r="H35" s="141">
        <f>SUMIFS(week6!$D:$D,week6!$Q:$Q,$A35)</f>
        <v>0</v>
      </c>
      <c r="I35" s="141">
        <f>SUMIFS(week6!$D:$D,week6!$S:$S,$A35)</f>
        <v>0</v>
      </c>
      <c r="J35" s="141">
        <f>SUMIFS(week6!$D:$D,week6!$U:$U,$A35)</f>
        <v>0</v>
      </c>
      <c r="K35" s="141">
        <f>SUMIFS(week6!$D:$D,week6!$W:$W,$A35)</f>
        <v>0</v>
      </c>
      <c r="L35" s="141">
        <f>SUMIFS(week6!$D:$D,week6!$Y:$Y,$A35)</f>
        <v>0</v>
      </c>
      <c r="M35" s="141">
        <f>SUMIFS(week6!$D:$D,week6!$AA:$AA,$A35)</f>
        <v>0</v>
      </c>
      <c r="N35" s="141">
        <f>SUMIFS(week6!$D:$D,week6!$AC:$AC,$A35)</f>
        <v>0</v>
      </c>
      <c r="O35" s="142">
        <f>SUMIFS(week6!$D:$D,week6!$AE:$AE,$A35)</f>
        <v>0</v>
      </c>
      <c r="P35" s="140">
        <f>SUMIFS(week11!$D:$D,week11!$E:$E,$A35)</f>
        <v>0</v>
      </c>
      <c r="Q35" s="141">
        <f>SUMIFS(week11!$D:$D,week11!$G:$G,$A35)</f>
        <v>0</v>
      </c>
      <c r="R35" s="141">
        <f>SUMIFS(week11!$D:$D,week11!$I:$I,$A35)</f>
        <v>0</v>
      </c>
      <c r="S35" s="141">
        <f>SUMIFS(week11!$D:$D,week11!$K:$K,$A35)</f>
        <v>0</v>
      </c>
      <c r="T35" s="141">
        <f>SUMIFS(week11!$D:$D,week11!$M:$M,$A35)</f>
        <v>0</v>
      </c>
      <c r="U35" s="141">
        <f>SUMIFS(week11!$D:$D,week11!$O:$O,$A35)</f>
        <v>0</v>
      </c>
      <c r="V35" s="141">
        <f>SUMIFS(week11!$D:$D,week11!$Q:$Q,$A35)</f>
        <v>0</v>
      </c>
      <c r="W35" s="141">
        <f>SUMIFS(week11!$D:$D,week11!$S:$S,$A35)</f>
        <v>0</v>
      </c>
      <c r="X35" s="141">
        <f>SUMIFS(week11!$D:$D,week11!$U:$U,$A35)</f>
        <v>0</v>
      </c>
      <c r="Y35" s="141">
        <f>SUMIFS(week11!$D:$D,week11!$W:$W,$A35)</f>
        <v>0</v>
      </c>
      <c r="Z35" s="141">
        <f>SUMIFS(week11!$D:$D,week11!$Y:$Y,$A35)</f>
        <v>0</v>
      </c>
      <c r="AA35" s="141">
        <f>SUMIFS(week11!$D:$D,week11!$AA:$AA,$A35)</f>
        <v>0</v>
      </c>
      <c r="AB35" s="141">
        <f>SUMIFS(week11!$D:$D,week11!$AC:$AC,$A35)</f>
        <v>0</v>
      </c>
      <c r="AC35" s="142">
        <f>SUMIFS(week11!$D:$D,week11!$AE:$AE,$A35)</f>
        <v>0</v>
      </c>
      <c r="AD35" s="140">
        <f>SUMIFS(week12!$D:$D,week12!$E:$E,$A35)</f>
        <v>0</v>
      </c>
      <c r="AE35" s="141">
        <f>SUMIFS(week12!$D:$D,week12!$G:$G,$A35)</f>
        <v>0</v>
      </c>
      <c r="AF35" s="141">
        <f>SUMIFS(week12!$D:$D,week12!$I:$I,$A35)</f>
        <v>0</v>
      </c>
      <c r="AG35" s="141">
        <f>SUMIFS(week12!$D:$D,week12!$K:$K,$A35)</f>
        <v>0</v>
      </c>
      <c r="AH35" s="141">
        <f>SUMIFS(week12!$D:$D,week12!$M:$M,$A35)</f>
        <v>0</v>
      </c>
      <c r="AI35" s="141">
        <f>SUMIFS(week12!$D:$D,week12!$O:$O,$A35)</f>
        <v>0</v>
      </c>
      <c r="AJ35" s="141">
        <f>SUMIFS(week12!$D:$D,week12!$Q:$Q,$A35)</f>
        <v>0</v>
      </c>
      <c r="AK35" s="141">
        <f>SUMIFS(week12!$D:$D,week12!$S:$S,$A35)</f>
        <v>0</v>
      </c>
      <c r="AL35" s="141">
        <f>SUMIFS(week12!$D:$D,week12!$U:$U,$A35)</f>
        <v>0</v>
      </c>
      <c r="AM35" s="141">
        <f>SUMIFS(week12!$D:$D,week12!$W:$W,$A35)</f>
        <v>0</v>
      </c>
      <c r="AN35" s="141">
        <f>SUMIFS(week12!$D:$D,week12!$Y:$Y,$A35)</f>
        <v>0</v>
      </c>
      <c r="AO35" s="141">
        <f>SUMIFS(week12!$D:$D,week12!$AA:$AA,$A35)</f>
        <v>0</v>
      </c>
      <c r="AP35" s="141">
        <f>SUMIFS(week12!$D:$D,week12!$AC:$AC,$A35)</f>
        <v>0</v>
      </c>
      <c r="AQ35" s="142">
        <f>SUMIFS(week12!$D:$D,week12!$AE:$AE,$A35)</f>
        <v>0</v>
      </c>
      <c r="AR35" s="140">
        <f>SUMIFS(week13!$E:$E,week13!$F:$F,$A35)</f>
        <v>0</v>
      </c>
      <c r="AS35" s="141">
        <f>SUMIFS(week13!$E:$E,week13!$H:$H,$A35)</f>
        <v>0</v>
      </c>
      <c r="AT35" s="141">
        <f>SUMIFS(week13!$E:$E,week13!$J:$J,$A35)</f>
        <v>0</v>
      </c>
      <c r="AU35" s="141">
        <f>SUMIFS(week13!$E:$E,week13!$L:$L,$A35)</f>
        <v>0</v>
      </c>
      <c r="AV35" s="141">
        <f>SUMIFS(week13!$E:$E,week13!$N:$N,$A35)</f>
        <v>0</v>
      </c>
      <c r="AW35" s="141">
        <f>SUMIFS(week13!$E:$E,week13!$P:$P,$A35)</f>
        <v>0</v>
      </c>
      <c r="AX35" s="141">
        <f>SUMIFS(week13!$E:$E,week13!$R:$R,$A35)</f>
        <v>0</v>
      </c>
      <c r="AY35" s="141">
        <f>SUMIFS(week13!$E:$E,week13!$T:$T,$A35)</f>
        <v>0</v>
      </c>
      <c r="AZ35" s="141">
        <f>SUMIFS(week13!$E:$E,week13!$V:$V,$A35)</f>
        <v>0</v>
      </c>
      <c r="BA35" s="141">
        <f>SUMIFS(week13!$E:$E,week13!$X:$X,$A35)</f>
        <v>0</v>
      </c>
      <c r="BB35" s="141">
        <f>SUMIFS(week13!$E:$E,week13!$Z:$Z,$A35)</f>
        <v>0</v>
      </c>
      <c r="BC35" s="141">
        <f>SUMIFS(week13!$E:$E,week13!$AB:$AB,$A35)</f>
        <v>0</v>
      </c>
      <c r="BD35" s="141">
        <f>SUMIFS(week13!$E:$E,week13!$AD:$AD,$A35)</f>
        <v>0</v>
      </c>
      <c r="BE35" s="142">
        <f>SUMIFS(week13!$E:$E,week13!$AF:$AF,$A35)</f>
        <v>0</v>
      </c>
      <c r="BF35" s="140">
        <f>SUMIFS(week14!$E:$E,week14!$F:$F,$A35)</f>
        <v>0</v>
      </c>
      <c r="BG35" s="141">
        <f>SUMIFS(week14!$E:$E,week14!$H:$H,$A35)</f>
        <v>0</v>
      </c>
      <c r="BH35" s="141">
        <f>SUMIFS(week14!$E:$E,week14!$J:$J,$A35)</f>
        <v>0</v>
      </c>
      <c r="BI35" s="141">
        <f>SUMIFS(week14!$E:$E,week14!$L:$L,$A35)</f>
        <v>0</v>
      </c>
      <c r="BJ35" s="141">
        <f>SUMIFS(week14!$E:$E,week14!$N:$N,$A35)</f>
        <v>0</v>
      </c>
      <c r="BK35" s="141">
        <f>SUMIFS(week14!$E:$E,week14!$P:$P,$A35)</f>
        <v>0</v>
      </c>
      <c r="BL35" s="141">
        <f>SUMIFS(week14!$E:$E,week14!$R:$R,$A35)</f>
        <v>0</v>
      </c>
      <c r="BM35" s="141">
        <f>SUMIFS(week14!$E:$E,week14!$T:$T,$A35)</f>
        <v>0</v>
      </c>
      <c r="BN35" s="141">
        <f>SUMIFS(week14!$E:$E,week14!$V:$V,$A35)</f>
        <v>0</v>
      </c>
      <c r="BO35" s="141">
        <f>SUMIFS(week14!$E:$E,week14!$X:$X,$A35)</f>
        <v>0</v>
      </c>
      <c r="BP35" s="141">
        <f>SUMIFS(week14!$E:$E,week14!$Z:$Z,$A35)</f>
        <v>0</v>
      </c>
      <c r="BQ35" s="141">
        <f>SUMIFS(week14!$E:$E,week14!$AB:$AB,$A35)</f>
        <v>0</v>
      </c>
      <c r="BR35" s="141">
        <f>SUMIFS(week14!$E:$E,week14!$AD:$AD,$A35)</f>
        <v>0</v>
      </c>
      <c r="BS35" s="142">
        <f>SUMIFS(week14!$E:$E,week14!$AF:$AF,$A35)</f>
        <v>0</v>
      </c>
      <c r="BT35" s="140">
        <f>SUMIFS(week15!$E:$E,week15!$F:$F,$A35)</f>
        <v>0</v>
      </c>
      <c r="BU35" s="141">
        <f>SUMIFS(week15!$E:$E,week15!$H:$H,$A35)</f>
        <v>0</v>
      </c>
      <c r="BV35" s="141">
        <f>SUMIFS(week15!$E:$E,week15!$J:$J,$A35)</f>
        <v>0</v>
      </c>
      <c r="BW35" s="141">
        <f>SUMIFS(week15!$E:$E,week15!$L:$L,$A35)</f>
        <v>0</v>
      </c>
      <c r="BX35" s="141">
        <f>SUMIFS(week15!$E:$E,week15!$N:$N,$A35)</f>
        <v>0</v>
      </c>
      <c r="BY35" s="141">
        <f>SUMIFS(week15!$E:$E,week15!$P:$P,$A35)</f>
        <v>0</v>
      </c>
      <c r="BZ35" s="141">
        <f>SUMIFS(week15!$E:$E,week15!$R:$R,$A35)</f>
        <v>0</v>
      </c>
      <c r="CA35" s="141">
        <f>SUMIFS(week15!$E:$E,week15!$T:$T,$A35)</f>
        <v>0</v>
      </c>
      <c r="CB35" s="141">
        <f>SUMIFS(week15!$E:$E,week15!$V:$V,$A35)</f>
        <v>0</v>
      </c>
      <c r="CC35" s="141">
        <f>SUMIFS(week15!$E:$E,week15!$X:$X,$A35)</f>
        <v>0</v>
      </c>
      <c r="CD35" s="141">
        <f>SUMIFS(week15!$E:$E,week15!$Z:$Z,$A35)</f>
        <v>0</v>
      </c>
      <c r="CE35" s="141">
        <f>SUMIFS(week15!$E:$E,week15!$AB:$AB,$A35)</f>
        <v>0</v>
      </c>
      <c r="CF35" s="141">
        <f>SUMIFS(week15!$E:$E,week15!$AD:$AD,$A35)</f>
        <v>0</v>
      </c>
      <c r="CG35" s="142">
        <f>SUMIFS(week15!$E:$E,week15!$AF:$AF,$A35)</f>
        <v>0</v>
      </c>
    </row>
    <row r="36" spans="1:85" s="143" customFormat="1">
      <c r="A36" s="87" t="s">
        <v>71</v>
      </c>
      <c r="B36" s="92">
        <f>SUMIFS(week6!$D:$D,week6!$E:$E,$A36)</f>
        <v>0</v>
      </c>
      <c r="C36" s="700">
        <f>SUMIFS(week6!$D:$D,week6!$G:$G,$A36)</f>
        <v>0</v>
      </c>
      <c r="D36" s="700">
        <f>SUMIFS(week6!$D:$D,week6!$I:$I,$A36)</f>
        <v>0</v>
      </c>
      <c r="E36" s="700">
        <f>SUMIFS(week6!$D:$D,week6!$K:$K,$A36)</f>
        <v>0</v>
      </c>
      <c r="F36" s="700">
        <f>SUMIFS(week6!$D:$D,week6!$M:$M,$A36)</f>
        <v>0</v>
      </c>
      <c r="G36" s="700">
        <f>SUMIFS(week6!$D:$D,week6!$O:$O,$A36)</f>
        <v>0</v>
      </c>
      <c r="H36" s="700">
        <f>SUMIFS(week6!$D:$D,week6!$Q:$Q,$A36)</f>
        <v>0</v>
      </c>
      <c r="I36" s="700">
        <f>SUMIFS(week6!$D:$D,week6!$S:$S,$A36)</f>
        <v>0</v>
      </c>
      <c r="J36" s="700">
        <f>SUMIFS(week6!$D:$D,week6!$U:$U,$A36)</f>
        <v>0</v>
      </c>
      <c r="K36" s="700">
        <f>SUMIFS(week6!$D:$D,week6!$W:$W,$A36)</f>
        <v>0</v>
      </c>
      <c r="L36" s="94">
        <f>SUMIFS(week6!$D:$D,week6!$Y:$Y,$A36)</f>
        <v>0</v>
      </c>
      <c r="M36" s="94">
        <f>SUMIFS(week6!$D:$D,week6!$AA:$AA,$A36)</f>
        <v>0</v>
      </c>
      <c r="N36" s="94">
        <f>SUMIFS(week6!$D:$D,week6!$AC:$AC,$A36)</f>
        <v>0</v>
      </c>
      <c r="O36" s="95">
        <f>SUMIFS(week6!$D:$D,week6!$AE:$AE,$A36)</f>
        <v>0</v>
      </c>
      <c r="P36" s="92">
        <f>SUMIFS(week11!$D:$D,week11!$E:$E,$A36)</f>
        <v>0</v>
      </c>
      <c r="Q36" s="700">
        <f>SUMIFS(week11!$D:$D,week11!$G:$G,$A36)</f>
        <v>0</v>
      </c>
      <c r="R36" s="700">
        <f>SUMIFS(week11!$D:$D,week11!$I:$I,$A36)</f>
        <v>0</v>
      </c>
      <c r="S36" s="700">
        <f>SUMIFS(week11!$D:$D,week11!$K:$K,$A36)</f>
        <v>0</v>
      </c>
      <c r="T36" s="700">
        <f>SUMIFS(week11!$D:$D,week11!$M:$M,$A36)</f>
        <v>0</v>
      </c>
      <c r="U36" s="700">
        <f>SUMIFS(week11!$D:$D,week11!$O:$O,$A36)</f>
        <v>0</v>
      </c>
      <c r="V36" s="700">
        <f>SUMIFS(week11!$D:$D,week11!$Q:$Q,$A36)</f>
        <v>0</v>
      </c>
      <c r="W36" s="700">
        <f>SUMIFS(week11!$D:$D,week11!$S:$S,$A36)</f>
        <v>0</v>
      </c>
      <c r="X36" s="700">
        <f>SUMIFS(week11!$D:$D,week11!$U:$U,$A36)</f>
        <v>0</v>
      </c>
      <c r="Y36" s="700">
        <f>SUMIFS(week11!$D:$D,week11!$W:$W,$A36)</f>
        <v>0</v>
      </c>
      <c r="Z36" s="94">
        <f>SUMIFS(week11!$D:$D,week11!$Y:$Y,$A36)</f>
        <v>0</v>
      </c>
      <c r="AA36" s="94">
        <f>SUMIFS(week11!$D:$D,week11!$AA:$AA,$A36)</f>
        <v>0</v>
      </c>
      <c r="AB36" s="94">
        <f>SUMIFS(week11!$D:$D,week11!$AC:$AC,$A36)</f>
        <v>0</v>
      </c>
      <c r="AC36" s="95">
        <f>SUMIFS(week11!$D:$D,week11!$AE:$AE,$A36)</f>
        <v>0</v>
      </c>
      <c r="AD36" s="92">
        <f>SUMIFS(week12!$D:$D,week12!$E:$E,$A36)</f>
        <v>0</v>
      </c>
      <c r="AE36" s="700">
        <f>SUMIFS(week12!$D:$D,week12!$G:$G,$A36)</f>
        <v>0</v>
      </c>
      <c r="AF36" s="700">
        <f>SUMIFS(week12!$D:$D,week12!$I:$I,$A36)</f>
        <v>0</v>
      </c>
      <c r="AG36" s="700">
        <f>SUMIFS(week12!$D:$D,week12!$K:$K,$A36)</f>
        <v>0</v>
      </c>
      <c r="AH36" s="700">
        <f>SUMIFS(week12!$D:$D,week12!$M:$M,$A36)</f>
        <v>0</v>
      </c>
      <c r="AI36" s="700">
        <f>SUMIFS(week12!$D:$D,week12!$O:$O,$A36)</f>
        <v>0</v>
      </c>
      <c r="AJ36" s="700">
        <f>SUMIFS(week12!$D:$D,week12!$Q:$Q,$A36)</f>
        <v>0</v>
      </c>
      <c r="AK36" s="700">
        <f>SUMIFS(week12!$D:$D,week12!$S:$S,$A36)</f>
        <v>0</v>
      </c>
      <c r="AL36" s="700">
        <f>SUMIFS(week12!$D:$D,week12!$U:$U,$A36)</f>
        <v>0</v>
      </c>
      <c r="AM36" s="700">
        <f>SUMIFS(week12!$D:$D,week12!$W:$W,$A36)</f>
        <v>0</v>
      </c>
      <c r="AN36" s="94">
        <f>SUMIFS(week12!$D:$D,week12!$Y:$Y,$A36)</f>
        <v>0</v>
      </c>
      <c r="AO36" s="94">
        <f>SUMIFS(week12!$D:$D,week12!$AA:$AA,$A36)</f>
        <v>0</v>
      </c>
      <c r="AP36" s="94">
        <f>SUMIFS(week12!$D:$D,week12!$AC:$AC,$A36)</f>
        <v>0</v>
      </c>
      <c r="AQ36" s="95">
        <f>SUMIFS(week12!$D:$D,week12!$AE:$AE,$A36)</f>
        <v>0</v>
      </c>
      <c r="AR36" s="92">
        <f>SUMIFS(week13!$E:$E,week13!$F:$F,$A36)</f>
        <v>0</v>
      </c>
      <c r="AS36" s="700">
        <f>SUMIFS(week13!$E:$E,week13!$H:$H,$A36)</f>
        <v>0</v>
      </c>
      <c r="AT36" s="700">
        <f>SUMIFS(week13!$E:$E,week13!$J:$J,$A36)</f>
        <v>0</v>
      </c>
      <c r="AU36" s="700">
        <f>SUMIFS(week13!$E:$E,week13!$L:$L,$A36)</f>
        <v>0</v>
      </c>
      <c r="AV36" s="700">
        <f>SUMIFS(week13!$E:$E,week13!$N:$N,$A36)</f>
        <v>0</v>
      </c>
      <c r="AW36" s="700">
        <f>SUMIFS(week13!$E:$E,week13!$P:$P,$A36)</f>
        <v>0</v>
      </c>
      <c r="AX36" s="700">
        <f>SUMIFS(week13!$E:$E,week13!$R:$R,$A36)</f>
        <v>0</v>
      </c>
      <c r="AY36" s="700">
        <f>SUMIFS(week13!$E:$E,week13!$T:$T,$A36)</f>
        <v>0</v>
      </c>
      <c r="AZ36" s="700">
        <f>SUMIFS(week13!$E:$E,week13!$V:$V,$A36)</f>
        <v>0</v>
      </c>
      <c r="BA36" s="700">
        <f>SUMIFS(week13!$E:$E,week13!$X:$X,$A36)</f>
        <v>0</v>
      </c>
      <c r="BB36" s="94">
        <f>SUMIFS(week13!$E:$E,week13!$Z:$Z,$A36)</f>
        <v>0</v>
      </c>
      <c r="BC36" s="94">
        <f>SUMIFS(week13!$E:$E,week13!$AB:$AB,$A36)</f>
        <v>0</v>
      </c>
      <c r="BD36" s="94">
        <f>SUMIFS(week13!$E:$E,week13!$AD:$AD,$A36)</f>
        <v>0</v>
      </c>
      <c r="BE36" s="95">
        <f>SUMIFS(week13!$E:$E,week13!$AF:$AF,$A36)</f>
        <v>0</v>
      </c>
      <c r="BF36" s="92">
        <f>SUMIFS(week14!$E:$E,week14!$F:$F,$A36)</f>
        <v>0</v>
      </c>
      <c r="BG36" s="700">
        <f>SUMIFS(week14!$E:$E,week14!$H:$H,$A36)</f>
        <v>0</v>
      </c>
      <c r="BH36" s="700">
        <f>SUMIFS(week14!$E:$E,week14!$J:$J,$A36)</f>
        <v>0</v>
      </c>
      <c r="BI36" s="700">
        <f>SUMIFS(week14!$E:$E,week14!$L:$L,$A36)</f>
        <v>0</v>
      </c>
      <c r="BJ36" s="700">
        <f>SUMIFS(week14!$E:$E,week14!$N:$N,$A36)</f>
        <v>40</v>
      </c>
      <c r="BK36" s="700">
        <f>SUMIFS(week14!$E:$E,week14!$P:$P,$A36)</f>
        <v>0</v>
      </c>
      <c r="BL36" s="700">
        <f>SUMIFS(week14!$E:$E,week14!$R:$R,$A36)</f>
        <v>0</v>
      </c>
      <c r="BM36" s="700">
        <f>SUMIFS(week14!$E:$E,week14!$T:$T,$A36)</f>
        <v>0</v>
      </c>
      <c r="BN36" s="700">
        <f>SUMIFS(week14!$E:$E,week14!$V:$V,$A36)</f>
        <v>0</v>
      </c>
      <c r="BO36" s="700">
        <f>SUMIFS(week14!$E:$E,week14!$X:$X,$A36)</f>
        <v>0</v>
      </c>
      <c r="BP36" s="94">
        <f>SUMIFS(week14!$E:$E,week14!$Z:$Z,$A36)</f>
        <v>0</v>
      </c>
      <c r="BQ36" s="94">
        <f>SUMIFS(week14!$E:$E,week14!$AB:$AB,$A36)</f>
        <v>0</v>
      </c>
      <c r="BR36" s="94">
        <f>SUMIFS(week14!$E:$E,week14!$AD:$AD,$A36)</f>
        <v>0</v>
      </c>
      <c r="BS36" s="95">
        <f>SUMIFS(week14!$E:$E,week14!$AF:$AF,$A36)</f>
        <v>0</v>
      </c>
      <c r="BT36" s="92">
        <f>SUMIFS(week15!$E:$E,week15!$F:$F,$A36)</f>
        <v>0</v>
      </c>
      <c r="BU36" s="700">
        <f>SUMIFS(week15!$E:$E,week15!$H:$H,$A36)</f>
        <v>0</v>
      </c>
      <c r="BV36" s="700">
        <f>SUMIFS(week15!$E:$E,week15!$J:$J,$A36)</f>
        <v>0</v>
      </c>
      <c r="BW36" s="700">
        <f>SUMIFS(week15!$E:$E,week15!$L:$L,$A36)</f>
        <v>0</v>
      </c>
      <c r="BX36" s="700">
        <f>SUMIFS(week15!$E:$E,week15!$N:$N,$A36)</f>
        <v>0</v>
      </c>
      <c r="BY36" s="700">
        <f>SUMIFS(week15!$E:$E,week15!$P:$P,$A36)</f>
        <v>0</v>
      </c>
      <c r="BZ36" s="700">
        <f>SUMIFS(week15!$E:$E,week15!$R:$R,$A36)</f>
        <v>0</v>
      </c>
      <c r="CA36" s="700">
        <f>SUMIFS(week15!$E:$E,week15!$T:$T,$A36)</f>
        <v>0</v>
      </c>
      <c r="CB36" s="700">
        <f>SUMIFS(week15!$E:$E,week15!$V:$V,$A36)</f>
        <v>0</v>
      </c>
      <c r="CC36" s="700">
        <f>SUMIFS(week15!$E:$E,week15!$X:$X,$A36)</f>
        <v>0</v>
      </c>
      <c r="CD36" s="94">
        <f>SUMIFS(week15!$E:$E,week15!$Z:$Z,$A36)</f>
        <v>0</v>
      </c>
      <c r="CE36" s="94">
        <f>SUMIFS(week15!$E:$E,week15!$AB:$AB,$A36)</f>
        <v>0</v>
      </c>
      <c r="CF36" s="94">
        <f>SUMIFS(week15!$E:$E,week15!$AD:$AD,$A36)</f>
        <v>0</v>
      </c>
      <c r="CG36" s="95">
        <f>SUMIFS(week15!$E:$E,week15!$AF:$AF,$A36)</f>
        <v>0</v>
      </c>
    </row>
    <row r="37" spans="1:85" s="143" customFormat="1">
      <c r="A37" s="87" t="s">
        <v>86</v>
      </c>
      <c r="B37" s="92">
        <f>SUMIFS(week6!$D:$D,week6!$E:$E,$A37)</f>
        <v>0</v>
      </c>
      <c r="C37" s="700">
        <f>SUMIFS(week6!$D:$D,week6!$G:$G,$A37)</f>
        <v>0</v>
      </c>
      <c r="D37" s="700">
        <f>SUMIFS(week6!$D:$D,week6!$I:$I,$A37)</f>
        <v>0</v>
      </c>
      <c r="E37" s="700">
        <f>SUMIFS(week6!$D:$D,week6!$K:$K,$A37)</f>
        <v>0</v>
      </c>
      <c r="F37" s="700">
        <f>SUMIFS(week6!$D:$D,week6!$M:$M,$A37)</f>
        <v>0</v>
      </c>
      <c r="G37" s="700">
        <f>SUMIFS(week6!$D:$D,week6!$O:$O,$A37)</f>
        <v>0</v>
      </c>
      <c r="H37" s="700">
        <f>SUMIFS(week6!$D:$D,week6!$Q:$Q,$A37)</f>
        <v>0</v>
      </c>
      <c r="I37" s="700">
        <f>SUMIFS(week6!$D:$D,week6!$S:$S,$A37)</f>
        <v>0</v>
      </c>
      <c r="J37" s="700">
        <f>SUMIFS(week6!$D:$D,week6!$U:$U,$A37)</f>
        <v>0</v>
      </c>
      <c r="K37" s="700">
        <f>SUMIFS(week6!$D:$D,week6!$W:$W,$A37)</f>
        <v>0</v>
      </c>
      <c r="L37" s="94">
        <f>SUMIFS(week6!$D:$D,week6!$Y:$Y,$A37)</f>
        <v>0</v>
      </c>
      <c r="M37" s="94">
        <f>SUMIFS(week6!$D:$D,week6!$AA:$AA,$A37)</f>
        <v>0</v>
      </c>
      <c r="N37" s="94">
        <f>SUMIFS(week6!$D:$D,week6!$AC:$AC,$A37)</f>
        <v>0</v>
      </c>
      <c r="O37" s="95">
        <f>SUMIFS(week6!$D:$D,week6!$AE:$AE,$A37)</f>
        <v>0</v>
      </c>
      <c r="P37" s="92">
        <f>SUMIFS(week11!$D:$D,week11!$E:$E,$A37)</f>
        <v>0</v>
      </c>
      <c r="Q37" s="700">
        <f>SUMIFS(week11!$D:$D,week11!$G:$G,$A37)</f>
        <v>0</v>
      </c>
      <c r="R37" s="700">
        <f>SUMIFS(week11!$D:$D,week11!$I:$I,$A37)</f>
        <v>0</v>
      </c>
      <c r="S37" s="700">
        <f>SUMIFS(week11!$D:$D,week11!$K:$K,$A37)</f>
        <v>0</v>
      </c>
      <c r="T37" s="700">
        <f>SUMIFS(week11!$D:$D,week11!$M:$M,$A37)</f>
        <v>0</v>
      </c>
      <c r="U37" s="700">
        <f>SUMIFS(week11!$D:$D,week11!$O:$O,$A37)</f>
        <v>0</v>
      </c>
      <c r="V37" s="700">
        <f>SUMIFS(week11!$D:$D,week11!$Q:$Q,$A37)</f>
        <v>0</v>
      </c>
      <c r="W37" s="700">
        <f>SUMIFS(week11!$D:$D,week11!$S:$S,$A37)</f>
        <v>0</v>
      </c>
      <c r="X37" s="700">
        <f>SUMIFS(week11!$D:$D,week11!$U:$U,$A37)</f>
        <v>0</v>
      </c>
      <c r="Y37" s="700">
        <f>SUMIFS(week11!$D:$D,week11!$W:$W,$A37)</f>
        <v>0</v>
      </c>
      <c r="Z37" s="94">
        <f>SUMIFS(week11!$D:$D,week11!$Y:$Y,$A37)</f>
        <v>0</v>
      </c>
      <c r="AA37" s="94">
        <f>SUMIFS(week11!$D:$D,week11!$AA:$AA,$A37)</f>
        <v>0</v>
      </c>
      <c r="AB37" s="94">
        <f>SUMIFS(week11!$D:$D,week11!$AC:$AC,$A37)</f>
        <v>0</v>
      </c>
      <c r="AC37" s="95">
        <f>SUMIFS(week11!$D:$D,week11!$AE:$AE,$A37)</f>
        <v>0</v>
      </c>
      <c r="AD37" s="92">
        <f>SUMIFS(week12!$D:$D,week12!$E:$E,$A37)</f>
        <v>0</v>
      </c>
      <c r="AE37" s="700">
        <f>SUMIFS(week12!$D:$D,week12!$G:$G,$A37)</f>
        <v>0</v>
      </c>
      <c r="AF37" s="700">
        <f>SUMIFS(week12!$D:$D,week12!$I:$I,$A37)</f>
        <v>0</v>
      </c>
      <c r="AG37" s="700">
        <f>SUMIFS(week12!$D:$D,week12!$K:$K,$A37)</f>
        <v>0</v>
      </c>
      <c r="AH37" s="700">
        <f>SUMIFS(week12!$D:$D,week12!$M:$M,$A37)</f>
        <v>0</v>
      </c>
      <c r="AI37" s="700">
        <f>SUMIFS(week12!$D:$D,week12!$O:$O,$A37)</f>
        <v>0</v>
      </c>
      <c r="AJ37" s="700">
        <f>SUMIFS(week12!$D:$D,week12!$Q:$Q,$A37)</f>
        <v>0</v>
      </c>
      <c r="AK37" s="700">
        <f>SUMIFS(week12!$D:$D,week12!$S:$S,$A37)</f>
        <v>0</v>
      </c>
      <c r="AL37" s="700">
        <f>SUMIFS(week12!$D:$D,week12!$U:$U,$A37)</f>
        <v>0</v>
      </c>
      <c r="AM37" s="700">
        <f>SUMIFS(week12!$D:$D,week12!$W:$W,$A37)</f>
        <v>0</v>
      </c>
      <c r="AN37" s="94">
        <f>SUMIFS(week12!$D:$D,week12!$Y:$Y,$A37)</f>
        <v>0</v>
      </c>
      <c r="AO37" s="94">
        <f>SUMIFS(week12!$D:$D,week12!$AA:$AA,$A37)</f>
        <v>0</v>
      </c>
      <c r="AP37" s="94">
        <f>SUMIFS(week12!$D:$D,week12!$AC:$AC,$A37)</f>
        <v>0</v>
      </c>
      <c r="AQ37" s="95">
        <f>SUMIFS(week12!$D:$D,week12!$AE:$AE,$A37)</f>
        <v>0</v>
      </c>
      <c r="AR37" s="92">
        <f>SUMIFS(week13!$E:$E,week13!$F:$F,$A37)</f>
        <v>0</v>
      </c>
      <c r="AS37" s="700">
        <f>SUMIFS(week13!$E:$E,week13!$H:$H,$A37)</f>
        <v>0</v>
      </c>
      <c r="AT37" s="700">
        <f>SUMIFS(week13!$E:$E,week13!$J:$J,$A37)</f>
        <v>0</v>
      </c>
      <c r="AU37" s="700">
        <f>SUMIFS(week13!$E:$E,week13!$L:$L,$A37)</f>
        <v>0</v>
      </c>
      <c r="AV37" s="700">
        <f>SUMIFS(week13!$E:$E,week13!$N:$N,$A37)</f>
        <v>0</v>
      </c>
      <c r="AW37" s="700">
        <f>SUMIFS(week13!$E:$E,week13!$P:$P,$A37)</f>
        <v>0</v>
      </c>
      <c r="AX37" s="700">
        <f>SUMIFS(week13!$E:$E,week13!$R:$R,$A37)</f>
        <v>0</v>
      </c>
      <c r="AY37" s="700">
        <f>SUMIFS(week13!$E:$E,week13!$T:$T,$A37)</f>
        <v>0</v>
      </c>
      <c r="AZ37" s="700">
        <f>SUMIFS(week13!$E:$E,week13!$V:$V,$A37)</f>
        <v>0</v>
      </c>
      <c r="BA37" s="700">
        <f>SUMIFS(week13!$E:$E,week13!$X:$X,$A37)</f>
        <v>0</v>
      </c>
      <c r="BB37" s="94">
        <f>SUMIFS(week13!$E:$E,week13!$Z:$Z,$A37)</f>
        <v>0</v>
      </c>
      <c r="BC37" s="94">
        <f>SUMIFS(week13!$E:$E,week13!$AB:$AB,$A37)</f>
        <v>0</v>
      </c>
      <c r="BD37" s="94">
        <f>SUMIFS(week13!$E:$E,week13!$AD:$AD,$A37)</f>
        <v>0</v>
      </c>
      <c r="BE37" s="95">
        <f>SUMIFS(week13!$E:$E,week13!$AF:$AF,$A37)</f>
        <v>0</v>
      </c>
      <c r="BF37" s="92">
        <f>SUMIFS(week14!$E:$E,week14!$F:$F,$A37)</f>
        <v>0</v>
      </c>
      <c r="BG37" s="700">
        <f>SUMIFS(week14!$E:$E,week14!$H:$H,$A37)</f>
        <v>0</v>
      </c>
      <c r="BH37" s="700">
        <f>SUMIFS(week14!$E:$E,week14!$J:$J,$A37)</f>
        <v>0</v>
      </c>
      <c r="BI37" s="700">
        <f>SUMIFS(week14!$E:$E,week14!$L:$L,$A37)</f>
        <v>0</v>
      </c>
      <c r="BJ37" s="700">
        <f>SUMIFS(week14!$E:$E,week14!$N:$N,$A37)</f>
        <v>0</v>
      </c>
      <c r="BK37" s="700">
        <f>SUMIFS(week14!$E:$E,week14!$P:$P,$A37)</f>
        <v>0</v>
      </c>
      <c r="BL37" s="700">
        <f>SUMIFS(week14!$E:$E,week14!$R:$R,$A37)</f>
        <v>0</v>
      </c>
      <c r="BM37" s="700">
        <f>SUMIFS(week14!$E:$E,week14!$T:$T,$A37)</f>
        <v>0</v>
      </c>
      <c r="BN37" s="700">
        <f>SUMIFS(week14!$E:$E,week14!$V:$V,$A37)</f>
        <v>0</v>
      </c>
      <c r="BO37" s="700">
        <f>SUMIFS(week14!$E:$E,week14!$X:$X,$A37)</f>
        <v>0</v>
      </c>
      <c r="BP37" s="94">
        <f>SUMIFS(week14!$E:$E,week14!$Z:$Z,$A37)</f>
        <v>0</v>
      </c>
      <c r="BQ37" s="94">
        <f>SUMIFS(week14!$E:$E,week14!$AB:$AB,$A37)</f>
        <v>0</v>
      </c>
      <c r="BR37" s="94">
        <f>SUMIFS(week14!$E:$E,week14!$AD:$AD,$A37)</f>
        <v>0</v>
      </c>
      <c r="BS37" s="95">
        <f>SUMIFS(week14!$E:$E,week14!$AF:$AF,$A37)</f>
        <v>0</v>
      </c>
      <c r="BT37" s="92">
        <f>SUMIFS(week15!$E:$E,week15!$F:$F,$A37)</f>
        <v>0</v>
      </c>
      <c r="BU37" s="700">
        <f>SUMIFS(week15!$E:$E,week15!$H:$H,$A37)</f>
        <v>0</v>
      </c>
      <c r="BV37" s="700">
        <f>SUMIFS(week15!$E:$E,week15!$J:$J,$A37)</f>
        <v>0</v>
      </c>
      <c r="BW37" s="700">
        <f>SUMIFS(week15!$E:$E,week15!$L:$L,$A37)</f>
        <v>0</v>
      </c>
      <c r="BX37" s="700">
        <f>SUMIFS(week15!$E:$E,week15!$N:$N,$A37)</f>
        <v>0</v>
      </c>
      <c r="BY37" s="700">
        <f>SUMIFS(week15!$E:$E,week15!$P:$P,$A37)</f>
        <v>0</v>
      </c>
      <c r="BZ37" s="700">
        <f>SUMIFS(week15!$E:$E,week15!$R:$R,$A37)</f>
        <v>0</v>
      </c>
      <c r="CA37" s="700">
        <f>SUMIFS(week15!$E:$E,week15!$T:$T,$A37)</f>
        <v>0</v>
      </c>
      <c r="CB37" s="700">
        <f>SUMIFS(week15!$E:$E,week15!$V:$V,$A37)</f>
        <v>0</v>
      </c>
      <c r="CC37" s="700">
        <f>SUMIFS(week15!$E:$E,week15!$X:$X,$A37)</f>
        <v>0</v>
      </c>
      <c r="CD37" s="94">
        <f>SUMIFS(week15!$E:$E,week15!$Z:$Z,$A37)</f>
        <v>0</v>
      </c>
      <c r="CE37" s="94">
        <f>SUMIFS(week15!$E:$E,week15!$AB:$AB,$A37)</f>
        <v>0</v>
      </c>
      <c r="CF37" s="94">
        <f>SUMIFS(week15!$E:$E,week15!$AD:$AD,$A37)</f>
        <v>0</v>
      </c>
      <c r="CG37" s="95">
        <f>SUMIFS(week15!$E:$E,week15!$AF:$AF,$A37)</f>
        <v>0</v>
      </c>
    </row>
    <row r="38" spans="1:85">
      <c r="A38" s="87" t="s">
        <v>82</v>
      </c>
      <c r="B38" s="92">
        <f>SUMIFS(week6!$D:$D,week6!$E:$E,$A38)</f>
        <v>0</v>
      </c>
      <c r="C38" s="93">
        <f>SUMIFS(week6!$D:$D,week6!$G:$G,$A38)</f>
        <v>0</v>
      </c>
      <c r="D38" s="93">
        <f>SUMIFS(week6!$D:$D,week6!$I:$I,$A38)</f>
        <v>0</v>
      </c>
      <c r="E38" s="93">
        <f>SUMIFS(week6!$D:$D,week6!$K:$K,$A38)</f>
        <v>0</v>
      </c>
      <c r="F38" s="93">
        <f>SUMIFS(week6!$D:$D,week6!$M:$M,$A38)</f>
        <v>0</v>
      </c>
      <c r="G38" s="93">
        <f>SUMIFS(week6!$D:$D,week6!$O:$O,$A38)</f>
        <v>0</v>
      </c>
      <c r="H38" s="93">
        <f>SUMIFS(week6!$D:$D,week6!$Q:$Q,$A38)</f>
        <v>0</v>
      </c>
      <c r="I38" s="93">
        <f>SUMIFS(week6!$D:$D,week6!$S:$S,$A38)</f>
        <v>0</v>
      </c>
      <c r="J38" s="93">
        <f>SUMIFS(week6!$D:$D,week6!$U:$U,$A38)</f>
        <v>0</v>
      </c>
      <c r="K38" s="93">
        <f>SUMIFS(week6!$D:$D,week6!$W:$W,$A38)</f>
        <v>0</v>
      </c>
      <c r="L38" s="94">
        <f>SUMIFS(week6!$D:$D,week6!$Y:$Y,$A38)</f>
        <v>0</v>
      </c>
      <c r="M38" s="94">
        <f>SUMIFS(week6!$D:$D,week6!$AA:$AA,$A38)</f>
        <v>0</v>
      </c>
      <c r="N38" s="94">
        <f>SUMIFS(week6!$D:$D,week6!$AC:$AC,$A38)</f>
        <v>0</v>
      </c>
      <c r="O38" s="95">
        <f>SUMIFS(week6!$D:$D,week6!$AE:$AE,$A38)</f>
        <v>0</v>
      </c>
      <c r="P38" s="92">
        <f>SUMIFS(week11!$D:$D,week11!$E:$E,$A38)</f>
        <v>0</v>
      </c>
      <c r="Q38" s="93">
        <f>SUMIFS(week11!$D:$D,week11!$G:$G,$A38)</f>
        <v>0</v>
      </c>
      <c r="R38" s="93">
        <f>SUMIFS(week11!$D:$D,week11!$I:$I,$A38)</f>
        <v>0</v>
      </c>
      <c r="S38" s="93">
        <f>SUMIFS(week11!$D:$D,week11!$K:$K,$A38)</f>
        <v>0</v>
      </c>
      <c r="T38" s="93">
        <f>SUMIFS(week11!$D:$D,week11!$M:$M,$A38)</f>
        <v>0</v>
      </c>
      <c r="U38" s="93">
        <f>SUMIFS(week11!$D:$D,week11!$O:$O,$A38)</f>
        <v>0</v>
      </c>
      <c r="V38" s="93">
        <f>SUMIFS(week11!$D:$D,week11!$Q:$Q,$A38)</f>
        <v>0</v>
      </c>
      <c r="W38" s="93">
        <f>SUMIFS(week11!$D:$D,week11!$S:$S,$A38)</f>
        <v>0</v>
      </c>
      <c r="X38" s="93">
        <f>SUMIFS(week11!$D:$D,week11!$U:$U,$A38)</f>
        <v>0</v>
      </c>
      <c r="Y38" s="93">
        <f>SUMIFS(week11!$D:$D,week11!$W:$W,$A38)</f>
        <v>0</v>
      </c>
      <c r="Z38" s="94">
        <f>SUMIFS(week11!$D:$D,week11!$Y:$Y,$A38)</f>
        <v>0</v>
      </c>
      <c r="AA38" s="94">
        <f>SUMIFS(week11!$D:$D,week11!$AA:$AA,$A38)</f>
        <v>0</v>
      </c>
      <c r="AB38" s="94">
        <f>SUMIFS(week11!$D:$D,week11!$AC:$AC,$A38)</f>
        <v>0</v>
      </c>
      <c r="AC38" s="95">
        <f>SUMIFS(week11!$D:$D,week11!$AE:$AE,$A38)</f>
        <v>0</v>
      </c>
      <c r="AD38" s="92">
        <f>SUMIFS(week12!$D:$D,week12!$E:$E,$A38)</f>
        <v>0</v>
      </c>
      <c r="AE38" s="93">
        <f>SUMIFS(week12!$D:$D,week12!$G:$G,$A38)</f>
        <v>0</v>
      </c>
      <c r="AF38" s="93">
        <f>SUMIFS(week12!$D:$D,week12!$I:$I,$A38)</f>
        <v>0</v>
      </c>
      <c r="AG38" s="93">
        <f>SUMIFS(week12!$D:$D,week12!$K:$K,$A38)</f>
        <v>0</v>
      </c>
      <c r="AH38" s="93">
        <f>SUMIFS(week12!$D:$D,week12!$M:$M,$A38)</f>
        <v>0</v>
      </c>
      <c r="AI38" s="93">
        <f>SUMIFS(week12!$D:$D,week12!$O:$O,$A38)</f>
        <v>0</v>
      </c>
      <c r="AJ38" s="93">
        <f>SUMIFS(week12!$D:$D,week12!$Q:$Q,$A38)</f>
        <v>0</v>
      </c>
      <c r="AK38" s="93">
        <f>SUMIFS(week12!$D:$D,week12!$S:$S,$A38)</f>
        <v>0</v>
      </c>
      <c r="AL38" s="93">
        <f>SUMIFS(week12!$D:$D,week12!$U:$U,$A38)</f>
        <v>0</v>
      </c>
      <c r="AM38" s="93">
        <f>SUMIFS(week12!$D:$D,week12!$W:$W,$A38)</f>
        <v>0</v>
      </c>
      <c r="AN38" s="94">
        <f>SUMIFS(week12!$D:$D,week12!$Y:$Y,$A38)</f>
        <v>0</v>
      </c>
      <c r="AO38" s="94">
        <f>SUMIFS(week12!$D:$D,week12!$AA:$AA,$A38)</f>
        <v>0</v>
      </c>
      <c r="AP38" s="94">
        <f>SUMIFS(week12!$D:$D,week12!$AC:$AC,$A38)</f>
        <v>0</v>
      </c>
      <c r="AQ38" s="95">
        <f>SUMIFS(week12!$D:$D,week12!$AE:$AE,$A38)</f>
        <v>0</v>
      </c>
      <c r="AR38" s="92">
        <f>SUMIFS(week13!$E:$E,week13!$F:$F,$A38)</f>
        <v>0</v>
      </c>
      <c r="AS38" s="93">
        <f>SUMIFS(week13!$E:$E,week13!$H:$H,$A38)</f>
        <v>0</v>
      </c>
      <c r="AT38" s="93">
        <f>SUMIFS(week13!$E:$E,week13!$J:$J,$A38)</f>
        <v>0</v>
      </c>
      <c r="AU38" s="93">
        <f>SUMIFS(week13!$E:$E,week13!$L:$L,$A38)</f>
        <v>0</v>
      </c>
      <c r="AV38" s="93">
        <f>SUMIFS(week13!$E:$E,week13!$N:$N,$A38)</f>
        <v>0</v>
      </c>
      <c r="AW38" s="93">
        <f>SUMIFS(week13!$E:$E,week13!$P:$P,$A38)</f>
        <v>0</v>
      </c>
      <c r="AX38" s="93">
        <f>SUMIFS(week13!$E:$E,week13!$R:$R,$A38)</f>
        <v>0</v>
      </c>
      <c r="AY38" s="93">
        <f>SUMIFS(week13!$E:$E,week13!$T:$T,$A38)</f>
        <v>0</v>
      </c>
      <c r="AZ38" s="93">
        <f>SUMIFS(week13!$E:$E,week13!$V:$V,$A38)</f>
        <v>0</v>
      </c>
      <c r="BA38" s="93">
        <f>SUMIFS(week13!$E:$E,week13!$X:$X,$A38)</f>
        <v>0</v>
      </c>
      <c r="BB38" s="94">
        <f>SUMIFS(week13!$E:$E,week13!$Z:$Z,$A38)</f>
        <v>0</v>
      </c>
      <c r="BC38" s="94">
        <f>SUMIFS(week13!$E:$E,week13!$AB:$AB,$A38)</f>
        <v>0</v>
      </c>
      <c r="BD38" s="94">
        <f>SUMIFS(week13!$E:$E,week13!$AD:$AD,$A38)</f>
        <v>0</v>
      </c>
      <c r="BE38" s="95">
        <f>SUMIFS(week13!$E:$E,week13!$AF:$AF,$A38)</f>
        <v>0</v>
      </c>
      <c r="BF38" s="92">
        <f>SUMIFS(week14!$E:$E,week14!$F:$F,$A38)</f>
        <v>0</v>
      </c>
      <c r="BG38" s="93">
        <f>SUMIFS(week14!$E:$E,week14!$H:$H,$A38)</f>
        <v>0</v>
      </c>
      <c r="BH38" s="93">
        <f>SUMIFS(week14!$E:$E,week14!$J:$J,$A38)</f>
        <v>0</v>
      </c>
      <c r="BI38" s="93">
        <f>SUMIFS(week14!$E:$E,week14!$L:$L,$A38)</f>
        <v>0</v>
      </c>
      <c r="BJ38" s="93">
        <f>SUMIFS(week14!$E:$E,week14!$N:$N,$A38)</f>
        <v>0</v>
      </c>
      <c r="BK38" s="93">
        <f>SUMIFS(week14!$E:$E,week14!$P:$P,$A38)</f>
        <v>0</v>
      </c>
      <c r="BL38" s="93">
        <f>SUMIFS(week14!$E:$E,week14!$R:$R,$A38)</f>
        <v>0</v>
      </c>
      <c r="BM38" s="93">
        <f>SUMIFS(week14!$E:$E,week14!$T:$T,$A38)</f>
        <v>0</v>
      </c>
      <c r="BN38" s="93">
        <f>SUMIFS(week14!$E:$E,week14!$V:$V,$A38)</f>
        <v>0</v>
      </c>
      <c r="BO38" s="93">
        <f>SUMIFS(week14!$E:$E,week14!$X:$X,$A38)</f>
        <v>0</v>
      </c>
      <c r="BP38" s="94">
        <f>SUMIFS(week14!$E:$E,week14!$Z:$Z,$A38)</f>
        <v>0</v>
      </c>
      <c r="BQ38" s="94">
        <f>SUMIFS(week14!$E:$E,week14!$AB:$AB,$A38)</f>
        <v>0</v>
      </c>
      <c r="BR38" s="94">
        <f>SUMIFS(week14!$E:$E,week14!$AD:$AD,$A38)</f>
        <v>0</v>
      </c>
      <c r="BS38" s="95">
        <f>SUMIFS(week14!$E:$E,week14!$AF:$AF,$A38)</f>
        <v>0</v>
      </c>
      <c r="BT38" s="92">
        <f>SUMIFS(week15!$E:$E,week15!$F:$F,$A38)</f>
        <v>0</v>
      </c>
      <c r="BU38" s="93">
        <f>SUMIFS(week15!$E:$E,week15!$H:$H,$A38)</f>
        <v>0</v>
      </c>
      <c r="BV38" s="93">
        <f>SUMIFS(week15!$E:$E,week15!$J:$J,$A38)</f>
        <v>0</v>
      </c>
      <c r="BW38" s="93">
        <f>SUMIFS(week15!$E:$E,week15!$L:$L,$A38)</f>
        <v>0</v>
      </c>
      <c r="BX38" s="93">
        <f>SUMIFS(week15!$E:$E,week15!$N:$N,$A38)</f>
        <v>0</v>
      </c>
      <c r="BY38" s="93">
        <f>SUMIFS(week15!$E:$E,week15!$P:$P,$A38)</f>
        <v>0</v>
      </c>
      <c r="BZ38" s="93">
        <f>SUMIFS(week15!$E:$E,week15!$R:$R,$A38)</f>
        <v>0</v>
      </c>
      <c r="CA38" s="93">
        <f>SUMIFS(week15!$E:$E,week15!$T:$T,$A38)</f>
        <v>0</v>
      </c>
      <c r="CB38" s="93">
        <f>SUMIFS(week15!$E:$E,week15!$V:$V,$A38)</f>
        <v>0</v>
      </c>
      <c r="CC38" s="93">
        <f>SUMIFS(week15!$E:$E,week15!$X:$X,$A38)</f>
        <v>0</v>
      </c>
      <c r="CD38" s="94">
        <f>SUMIFS(week15!$E:$E,week15!$Z:$Z,$A38)</f>
        <v>0</v>
      </c>
      <c r="CE38" s="94">
        <f>SUMIFS(week15!$E:$E,week15!$AB:$AB,$A38)</f>
        <v>0</v>
      </c>
      <c r="CF38" s="94">
        <f>SUMIFS(week15!$E:$E,week15!$AD:$AD,$A38)</f>
        <v>0</v>
      </c>
      <c r="CG38" s="95">
        <f>SUMIFS(week15!$E:$E,week15!$AF:$AF,$A38)</f>
        <v>0</v>
      </c>
    </row>
    <row r="39" spans="1:85" s="143" customFormat="1">
      <c r="A39" s="87" t="s">
        <v>80</v>
      </c>
      <c r="B39" s="92">
        <f>SUMIFS(week6!$D:$D,week6!$E:$E,$A39)</f>
        <v>0</v>
      </c>
      <c r="C39" s="700">
        <f>SUMIFS(week6!$D:$D,week6!$G:$G,$A39)</f>
        <v>0</v>
      </c>
      <c r="D39" s="700">
        <f>SUMIFS(week6!$D:$D,week6!$I:$I,$A39)</f>
        <v>0</v>
      </c>
      <c r="E39" s="700">
        <f>SUMIFS(week6!$D:$D,week6!$K:$K,$A39)</f>
        <v>0</v>
      </c>
      <c r="F39" s="700">
        <f>SUMIFS(week6!$D:$D,week6!$M:$M,$A39)</f>
        <v>0</v>
      </c>
      <c r="G39" s="700">
        <f>SUMIFS(week6!$D:$D,week6!$O:$O,$A39)</f>
        <v>0</v>
      </c>
      <c r="H39" s="700">
        <f>SUMIFS(week6!$D:$D,week6!$Q:$Q,$A39)</f>
        <v>0</v>
      </c>
      <c r="I39" s="700">
        <f>SUMIFS(week6!$D:$D,week6!$S:$S,$A39)</f>
        <v>0</v>
      </c>
      <c r="J39" s="700">
        <f>SUMIFS(week6!$D:$D,week6!$U:$U,$A39)</f>
        <v>0</v>
      </c>
      <c r="K39" s="700">
        <f>SUMIFS(week6!$D:$D,week6!$W:$W,$A39)</f>
        <v>0</v>
      </c>
      <c r="L39" s="94">
        <f>SUMIFS(week6!$D:$D,week6!$Y:$Y,$A39)</f>
        <v>0</v>
      </c>
      <c r="M39" s="94">
        <f>SUMIFS(week6!$D:$D,week6!$AA:$AA,$A39)</f>
        <v>0</v>
      </c>
      <c r="N39" s="94">
        <f>SUMIFS(week6!$D:$D,week6!$AC:$AC,$A39)</f>
        <v>0</v>
      </c>
      <c r="O39" s="95">
        <f>SUMIFS(week6!$D:$D,week6!$AE:$AE,$A39)</f>
        <v>0</v>
      </c>
      <c r="P39" s="92">
        <f>SUMIFS(week11!$D:$D,week11!$E:$E,$A39)</f>
        <v>0</v>
      </c>
      <c r="Q39" s="700">
        <f>SUMIFS(week11!$D:$D,week11!$G:$G,$A39)</f>
        <v>0</v>
      </c>
      <c r="R39" s="700">
        <f>SUMIFS(week11!$D:$D,week11!$I:$I,$A39)</f>
        <v>0</v>
      </c>
      <c r="S39" s="700">
        <f>SUMIFS(week11!$D:$D,week11!$K:$K,$A39)</f>
        <v>0</v>
      </c>
      <c r="T39" s="700">
        <f>SUMIFS(week11!$D:$D,week11!$M:$M,$A39)</f>
        <v>0</v>
      </c>
      <c r="U39" s="700">
        <f>SUMIFS(week11!$D:$D,week11!$O:$O,$A39)</f>
        <v>0</v>
      </c>
      <c r="V39" s="700">
        <f>SUMIFS(week11!$D:$D,week11!$Q:$Q,$A39)</f>
        <v>0</v>
      </c>
      <c r="W39" s="700">
        <f>SUMIFS(week11!$D:$D,week11!$S:$S,$A39)</f>
        <v>0</v>
      </c>
      <c r="X39" s="700">
        <f>SUMIFS(week11!$D:$D,week11!$U:$U,$A39)</f>
        <v>0</v>
      </c>
      <c r="Y39" s="700">
        <f>SUMIFS(week11!$D:$D,week11!$W:$W,$A39)</f>
        <v>0</v>
      </c>
      <c r="Z39" s="94">
        <f>SUMIFS(week11!$D:$D,week11!$Y:$Y,$A39)</f>
        <v>0</v>
      </c>
      <c r="AA39" s="94">
        <f>SUMIFS(week11!$D:$D,week11!$AA:$AA,$A39)</f>
        <v>0</v>
      </c>
      <c r="AB39" s="94">
        <f>SUMIFS(week11!$D:$D,week11!$AC:$AC,$A39)</f>
        <v>0</v>
      </c>
      <c r="AC39" s="95">
        <f>SUMIFS(week11!$D:$D,week11!$AE:$AE,$A39)</f>
        <v>0</v>
      </c>
      <c r="AD39" s="92">
        <f>SUMIFS(week12!$D:$D,week12!$E:$E,$A39)</f>
        <v>0</v>
      </c>
      <c r="AE39" s="700">
        <f>SUMIFS(week12!$D:$D,week12!$G:$G,$A39)</f>
        <v>0</v>
      </c>
      <c r="AF39" s="700">
        <f>SUMIFS(week12!$D:$D,week12!$I:$I,$A39)</f>
        <v>0</v>
      </c>
      <c r="AG39" s="700">
        <f>SUMIFS(week12!$D:$D,week12!$K:$K,$A39)</f>
        <v>0</v>
      </c>
      <c r="AH39" s="700">
        <f>SUMIFS(week12!$D:$D,week12!$M:$M,$A39)</f>
        <v>0</v>
      </c>
      <c r="AI39" s="700">
        <f>SUMIFS(week12!$D:$D,week12!$O:$O,$A39)</f>
        <v>0</v>
      </c>
      <c r="AJ39" s="700">
        <f>SUMIFS(week12!$D:$D,week12!$Q:$Q,$A39)</f>
        <v>0</v>
      </c>
      <c r="AK39" s="700">
        <f>SUMIFS(week12!$D:$D,week12!$S:$S,$A39)</f>
        <v>0</v>
      </c>
      <c r="AL39" s="700">
        <f>SUMIFS(week12!$D:$D,week12!$U:$U,$A39)</f>
        <v>0</v>
      </c>
      <c r="AM39" s="700">
        <f>SUMIFS(week12!$D:$D,week12!$W:$W,$A39)</f>
        <v>0</v>
      </c>
      <c r="AN39" s="94">
        <f>SUMIFS(week12!$D:$D,week12!$Y:$Y,$A39)</f>
        <v>0</v>
      </c>
      <c r="AO39" s="94">
        <f>SUMIFS(week12!$D:$D,week12!$AA:$AA,$A39)</f>
        <v>0</v>
      </c>
      <c r="AP39" s="94">
        <f>SUMIFS(week12!$D:$D,week12!$AC:$AC,$A39)</f>
        <v>0</v>
      </c>
      <c r="AQ39" s="95">
        <f>SUMIFS(week12!$D:$D,week12!$AE:$AE,$A39)</f>
        <v>0</v>
      </c>
      <c r="AR39" s="92">
        <f>SUMIFS(week13!$E:$E,week13!$F:$F,$A39)</f>
        <v>0</v>
      </c>
      <c r="AS39" s="700">
        <f>SUMIFS(week13!$E:$E,week13!$H:$H,$A39)</f>
        <v>0</v>
      </c>
      <c r="AT39" s="700">
        <f>SUMIFS(week13!$E:$E,week13!$J:$J,$A39)</f>
        <v>0</v>
      </c>
      <c r="AU39" s="700">
        <f>SUMIFS(week13!$E:$E,week13!$L:$L,$A39)</f>
        <v>0</v>
      </c>
      <c r="AV39" s="700">
        <f>SUMIFS(week13!$E:$E,week13!$N:$N,$A39)</f>
        <v>0</v>
      </c>
      <c r="AW39" s="700">
        <f>SUMIFS(week13!$E:$E,week13!$P:$P,$A39)</f>
        <v>0</v>
      </c>
      <c r="AX39" s="700">
        <f>SUMIFS(week13!$E:$E,week13!$R:$R,$A39)</f>
        <v>0</v>
      </c>
      <c r="AY39" s="700">
        <f>SUMIFS(week13!$E:$E,week13!$T:$T,$A39)</f>
        <v>0</v>
      </c>
      <c r="AZ39" s="700">
        <f>SUMIFS(week13!$E:$E,week13!$V:$V,$A39)</f>
        <v>0</v>
      </c>
      <c r="BA39" s="700">
        <f>SUMIFS(week13!$E:$E,week13!$X:$X,$A39)</f>
        <v>0</v>
      </c>
      <c r="BB39" s="94">
        <f>SUMIFS(week13!$E:$E,week13!$Z:$Z,$A39)</f>
        <v>0</v>
      </c>
      <c r="BC39" s="94">
        <f>SUMIFS(week13!$E:$E,week13!$AB:$AB,$A39)</f>
        <v>0</v>
      </c>
      <c r="BD39" s="94">
        <f>SUMIFS(week13!$E:$E,week13!$AD:$AD,$A39)</f>
        <v>0</v>
      </c>
      <c r="BE39" s="95">
        <f>SUMIFS(week13!$E:$E,week13!$AF:$AF,$A39)</f>
        <v>0</v>
      </c>
      <c r="BF39" s="92">
        <f>SUMIFS(week14!$E:$E,week14!$F:$F,$A39)</f>
        <v>0</v>
      </c>
      <c r="BG39" s="700">
        <f>SUMIFS(week14!$E:$E,week14!$H:$H,$A39)</f>
        <v>0</v>
      </c>
      <c r="BH39" s="700">
        <f>SUMIFS(week14!$E:$E,week14!$J:$J,$A39)</f>
        <v>0</v>
      </c>
      <c r="BI39" s="700">
        <f>SUMIFS(week14!$E:$E,week14!$L:$L,$A39)</f>
        <v>0</v>
      </c>
      <c r="BJ39" s="700">
        <f>SUMIFS(week14!$E:$E,week14!$N:$N,$A39)</f>
        <v>0</v>
      </c>
      <c r="BK39" s="700">
        <f>SUMIFS(week14!$E:$E,week14!$P:$P,$A39)</f>
        <v>0</v>
      </c>
      <c r="BL39" s="700">
        <f>SUMIFS(week14!$E:$E,week14!$R:$R,$A39)</f>
        <v>0</v>
      </c>
      <c r="BM39" s="700">
        <f>SUMIFS(week14!$E:$E,week14!$T:$T,$A39)</f>
        <v>0</v>
      </c>
      <c r="BN39" s="700">
        <f>SUMIFS(week14!$E:$E,week14!$V:$V,$A39)</f>
        <v>0</v>
      </c>
      <c r="BO39" s="700">
        <f>SUMIFS(week14!$E:$E,week14!$X:$X,$A39)</f>
        <v>0</v>
      </c>
      <c r="BP39" s="94">
        <f>SUMIFS(week14!$E:$E,week14!$Z:$Z,$A39)</f>
        <v>0</v>
      </c>
      <c r="BQ39" s="94">
        <f>SUMIFS(week14!$E:$E,week14!$AB:$AB,$A39)</f>
        <v>0</v>
      </c>
      <c r="BR39" s="94">
        <f>SUMIFS(week14!$E:$E,week14!$AD:$AD,$A39)</f>
        <v>0</v>
      </c>
      <c r="BS39" s="95">
        <f>SUMIFS(week14!$E:$E,week14!$AF:$AF,$A39)</f>
        <v>0</v>
      </c>
      <c r="BT39" s="92">
        <f>SUMIFS(week15!$E:$E,week15!$F:$F,$A39)</f>
        <v>0</v>
      </c>
      <c r="BU39" s="700">
        <f>SUMIFS(week15!$E:$E,week15!$H:$H,$A39)</f>
        <v>99</v>
      </c>
      <c r="BV39" s="700">
        <f>SUMIFS(week15!$E:$E,week15!$J:$J,$A39)</f>
        <v>0</v>
      </c>
      <c r="BW39" s="700">
        <f>SUMIFS(week15!$E:$E,week15!$L:$L,$A39)</f>
        <v>0</v>
      </c>
      <c r="BX39" s="700">
        <f>SUMIFS(week15!$E:$E,week15!$N:$N,$A39)</f>
        <v>0</v>
      </c>
      <c r="BY39" s="700">
        <f>SUMIFS(week15!$E:$E,week15!$P:$P,$A39)</f>
        <v>0</v>
      </c>
      <c r="BZ39" s="700">
        <f>SUMIFS(week15!$E:$E,week15!$R:$R,$A39)</f>
        <v>0</v>
      </c>
      <c r="CA39" s="700">
        <f>SUMIFS(week15!$E:$E,week15!$T:$T,$A39)</f>
        <v>0</v>
      </c>
      <c r="CB39" s="700">
        <f>SUMIFS(week15!$E:$E,week15!$V:$V,$A39)</f>
        <v>0</v>
      </c>
      <c r="CC39" s="700">
        <f>SUMIFS(week15!$E:$E,week15!$X:$X,$A39)</f>
        <v>0</v>
      </c>
      <c r="CD39" s="94">
        <f>SUMIFS(week15!$E:$E,week15!$Z:$Z,$A39)</f>
        <v>0</v>
      </c>
      <c r="CE39" s="94">
        <f>SUMIFS(week15!$E:$E,week15!$AB:$AB,$A39)</f>
        <v>0</v>
      </c>
      <c r="CF39" s="94">
        <f>SUMIFS(week15!$E:$E,week15!$AD:$AD,$A39)</f>
        <v>0</v>
      </c>
      <c r="CG39" s="95">
        <f>SUMIFS(week15!$E:$E,week15!$AF:$AF,$A39)</f>
        <v>0</v>
      </c>
    </row>
    <row r="40" spans="1:85" s="143" customFormat="1">
      <c r="A40" s="87" t="s">
        <v>84</v>
      </c>
      <c r="B40" s="92">
        <f>SUMIFS(week6!$D:$D,week6!$E:$E,$A40)</f>
        <v>0</v>
      </c>
      <c r="C40" s="700">
        <f>SUMIFS(week6!$D:$D,week6!$G:$G,$A40)</f>
        <v>0</v>
      </c>
      <c r="D40" s="700">
        <f>SUMIFS(week6!$D:$D,week6!$I:$I,$A40)</f>
        <v>0</v>
      </c>
      <c r="E40" s="700">
        <f>SUMIFS(week6!$D:$D,week6!$K:$K,$A40)</f>
        <v>0</v>
      </c>
      <c r="F40" s="700">
        <f>SUMIFS(week6!$D:$D,week6!$M:$M,$A40)</f>
        <v>0</v>
      </c>
      <c r="G40" s="700">
        <f>SUMIFS(week6!$D:$D,week6!$O:$O,$A40)</f>
        <v>0</v>
      </c>
      <c r="H40" s="700">
        <f>SUMIFS(week6!$D:$D,week6!$Q:$Q,$A40)</f>
        <v>0</v>
      </c>
      <c r="I40" s="700">
        <f>SUMIFS(week6!$D:$D,week6!$S:$S,$A40)</f>
        <v>0</v>
      </c>
      <c r="J40" s="700">
        <f>SUMIFS(week6!$D:$D,week6!$U:$U,$A40)</f>
        <v>0</v>
      </c>
      <c r="K40" s="700">
        <f>SUMIFS(week6!$D:$D,week6!$W:$W,$A40)</f>
        <v>0</v>
      </c>
      <c r="L40" s="94">
        <f>SUMIFS(week6!$D:$D,week6!$Y:$Y,$A40)</f>
        <v>0</v>
      </c>
      <c r="M40" s="94">
        <f>SUMIFS(week6!$D:$D,week6!$AA:$AA,$A40)</f>
        <v>0</v>
      </c>
      <c r="N40" s="94">
        <f>SUMIFS(week6!$D:$D,week6!$AC:$AC,$A40)</f>
        <v>0</v>
      </c>
      <c r="O40" s="95">
        <f>SUMIFS(week6!$D:$D,week6!$AE:$AE,$A40)</f>
        <v>0</v>
      </c>
      <c r="P40" s="92">
        <f>SUMIFS(week11!$D:$D,week11!$E:$E,$A40)</f>
        <v>0</v>
      </c>
      <c r="Q40" s="700">
        <f>SUMIFS(week11!$D:$D,week11!$G:$G,$A40)</f>
        <v>0</v>
      </c>
      <c r="R40" s="700">
        <f>SUMIFS(week11!$D:$D,week11!$I:$I,$A40)</f>
        <v>0</v>
      </c>
      <c r="S40" s="700">
        <f>SUMIFS(week11!$D:$D,week11!$K:$K,$A40)</f>
        <v>0</v>
      </c>
      <c r="T40" s="700">
        <f>SUMIFS(week11!$D:$D,week11!$M:$M,$A40)</f>
        <v>0</v>
      </c>
      <c r="U40" s="700">
        <f>SUMIFS(week11!$D:$D,week11!$O:$O,$A40)</f>
        <v>0</v>
      </c>
      <c r="V40" s="700">
        <f>SUMIFS(week11!$D:$D,week11!$Q:$Q,$A40)</f>
        <v>0</v>
      </c>
      <c r="W40" s="700">
        <f>SUMIFS(week11!$D:$D,week11!$S:$S,$A40)</f>
        <v>0</v>
      </c>
      <c r="X40" s="700">
        <f>SUMIFS(week11!$D:$D,week11!$U:$U,$A40)</f>
        <v>0</v>
      </c>
      <c r="Y40" s="700">
        <f>SUMIFS(week11!$D:$D,week11!$W:$W,$A40)</f>
        <v>0</v>
      </c>
      <c r="Z40" s="94">
        <f>SUMIFS(week11!$D:$D,week11!$Y:$Y,$A40)</f>
        <v>0</v>
      </c>
      <c r="AA40" s="94">
        <f>SUMIFS(week11!$D:$D,week11!$AA:$AA,$A40)</f>
        <v>0</v>
      </c>
      <c r="AB40" s="94">
        <f>SUMIFS(week11!$D:$D,week11!$AC:$AC,$A40)</f>
        <v>0</v>
      </c>
      <c r="AC40" s="95">
        <f>SUMIFS(week11!$D:$D,week11!$AE:$AE,$A40)</f>
        <v>0</v>
      </c>
      <c r="AD40" s="92">
        <f>SUMIFS(week12!$D:$D,week12!$E:$E,$A40)</f>
        <v>0</v>
      </c>
      <c r="AE40" s="700">
        <f>SUMIFS(week12!$D:$D,week12!$G:$G,$A40)</f>
        <v>0</v>
      </c>
      <c r="AF40" s="700">
        <f>SUMIFS(week12!$D:$D,week12!$I:$I,$A40)</f>
        <v>0</v>
      </c>
      <c r="AG40" s="700">
        <f>SUMIFS(week12!$D:$D,week12!$K:$K,$A40)</f>
        <v>0</v>
      </c>
      <c r="AH40" s="700">
        <f>SUMIFS(week12!$D:$D,week12!$M:$M,$A40)</f>
        <v>0</v>
      </c>
      <c r="AI40" s="700">
        <f>SUMIFS(week12!$D:$D,week12!$O:$O,$A40)</f>
        <v>0</v>
      </c>
      <c r="AJ40" s="700">
        <f>SUMIFS(week12!$D:$D,week12!$Q:$Q,$A40)</f>
        <v>0</v>
      </c>
      <c r="AK40" s="700">
        <f>SUMIFS(week12!$D:$D,week12!$S:$S,$A40)</f>
        <v>0</v>
      </c>
      <c r="AL40" s="700">
        <f>SUMIFS(week12!$D:$D,week12!$U:$U,$A40)</f>
        <v>0</v>
      </c>
      <c r="AM40" s="700">
        <f>SUMIFS(week12!$D:$D,week12!$W:$W,$A40)</f>
        <v>0</v>
      </c>
      <c r="AN40" s="94">
        <f>SUMIFS(week12!$D:$D,week12!$Y:$Y,$A40)</f>
        <v>0</v>
      </c>
      <c r="AO40" s="94">
        <f>SUMIFS(week12!$D:$D,week12!$AA:$AA,$A40)</f>
        <v>0</v>
      </c>
      <c r="AP40" s="94">
        <f>SUMIFS(week12!$D:$D,week12!$AC:$AC,$A40)</f>
        <v>0</v>
      </c>
      <c r="AQ40" s="95">
        <f>SUMIFS(week12!$D:$D,week12!$AE:$AE,$A40)</f>
        <v>0</v>
      </c>
      <c r="AR40" s="92">
        <f>SUMIFS(week13!$E:$E,week13!$F:$F,$A40)</f>
        <v>0</v>
      </c>
      <c r="AS40" s="700">
        <f>SUMIFS(week13!$E:$E,week13!$H:$H,$A40)</f>
        <v>0</v>
      </c>
      <c r="AT40" s="700">
        <f>SUMIFS(week13!$E:$E,week13!$J:$J,$A40)</f>
        <v>0</v>
      </c>
      <c r="AU40" s="700">
        <f>SUMIFS(week13!$E:$E,week13!$L:$L,$A40)</f>
        <v>0</v>
      </c>
      <c r="AV40" s="700">
        <f>SUMIFS(week13!$E:$E,week13!$N:$N,$A40)</f>
        <v>0</v>
      </c>
      <c r="AW40" s="700">
        <f>SUMIFS(week13!$E:$E,week13!$P:$P,$A40)</f>
        <v>0</v>
      </c>
      <c r="AX40" s="700">
        <f>SUMIFS(week13!$E:$E,week13!$R:$R,$A40)</f>
        <v>0</v>
      </c>
      <c r="AY40" s="700">
        <f>SUMIFS(week13!$E:$E,week13!$T:$T,$A40)</f>
        <v>0</v>
      </c>
      <c r="AZ40" s="700">
        <f>SUMIFS(week13!$E:$E,week13!$V:$V,$A40)</f>
        <v>0</v>
      </c>
      <c r="BA40" s="700">
        <f>SUMIFS(week13!$E:$E,week13!$X:$X,$A40)</f>
        <v>0</v>
      </c>
      <c r="BB40" s="94">
        <f>SUMIFS(week13!$E:$E,week13!$Z:$Z,$A40)</f>
        <v>0</v>
      </c>
      <c r="BC40" s="94">
        <f>SUMIFS(week13!$E:$E,week13!$AB:$AB,$A40)</f>
        <v>0</v>
      </c>
      <c r="BD40" s="94">
        <f>SUMIFS(week13!$E:$E,week13!$AD:$AD,$A40)</f>
        <v>0</v>
      </c>
      <c r="BE40" s="95">
        <f>SUMIFS(week13!$E:$E,week13!$AF:$AF,$A40)</f>
        <v>0</v>
      </c>
      <c r="BF40" s="92">
        <f>SUMIFS(week14!$E:$E,week14!$F:$F,$A40)</f>
        <v>0</v>
      </c>
      <c r="BG40" s="700">
        <f>SUMIFS(week14!$E:$E,week14!$H:$H,$A40)</f>
        <v>0</v>
      </c>
      <c r="BH40" s="700">
        <f>SUMIFS(week14!$E:$E,week14!$J:$J,$A40)</f>
        <v>0</v>
      </c>
      <c r="BI40" s="700">
        <f>SUMIFS(week14!$E:$E,week14!$L:$L,$A40)</f>
        <v>0</v>
      </c>
      <c r="BJ40" s="700">
        <f>SUMIFS(week14!$E:$E,week14!$N:$N,$A40)</f>
        <v>0</v>
      </c>
      <c r="BK40" s="700">
        <f>SUMIFS(week14!$E:$E,week14!$P:$P,$A40)</f>
        <v>0</v>
      </c>
      <c r="BL40" s="700">
        <f>SUMIFS(week14!$E:$E,week14!$R:$R,$A40)</f>
        <v>0</v>
      </c>
      <c r="BM40" s="700">
        <f>SUMIFS(week14!$E:$E,week14!$T:$T,$A40)</f>
        <v>0</v>
      </c>
      <c r="BN40" s="700">
        <f>SUMIFS(week14!$E:$E,week14!$V:$V,$A40)</f>
        <v>0</v>
      </c>
      <c r="BO40" s="700">
        <f>SUMIFS(week14!$E:$E,week14!$X:$X,$A40)</f>
        <v>0</v>
      </c>
      <c r="BP40" s="94">
        <f>SUMIFS(week14!$E:$E,week14!$Z:$Z,$A40)</f>
        <v>0</v>
      </c>
      <c r="BQ40" s="94">
        <f>SUMIFS(week14!$E:$E,week14!$AB:$AB,$A40)</f>
        <v>0</v>
      </c>
      <c r="BR40" s="94">
        <f>SUMIFS(week14!$E:$E,week14!$AD:$AD,$A40)</f>
        <v>0</v>
      </c>
      <c r="BS40" s="95">
        <f>SUMIFS(week14!$E:$E,week14!$AF:$AF,$A40)</f>
        <v>0</v>
      </c>
      <c r="BT40" s="92">
        <f>SUMIFS(week15!$E:$E,week15!$F:$F,$A40)</f>
        <v>0</v>
      </c>
      <c r="BU40" s="700">
        <f>SUMIFS(week15!$E:$E,week15!$H:$H,$A40)</f>
        <v>0</v>
      </c>
      <c r="BV40" s="700">
        <f>SUMIFS(week15!$E:$E,week15!$J:$J,$A40)</f>
        <v>0</v>
      </c>
      <c r="BW40" s="700">
        <f>SUMIFS(week15!$E:$E,week15!$L:$L,$A40)</f>
        <v>0</v>
      </c>
      <c r="BX40" s="700">
        <f>SUMIFS(week15!$E:$E,week15!$N:$N,$A40)</f>
        <v>0</v>
      </c>
      <c r="BY40" s="700">
        <f>SUMIFS(week15!$E:$E,week15!$P:$P,$A40)</f>
        <v>0</v>
      </c>
      <c r="BZ40" s="700">
        <f>SUMIFS(week15!$E:$E,week15!$R:$R,$A40)</f>
        <v>0</v>
      </c>
      <c r="CA40" s="700">
        <f>SUMIFS(week15!$E:$E,week15!$T:$T,$A40)</f>
        <v>0</v>
      </c>
      <c r="CB40" s="700">
        <f>SUMIFS(week15!$E:$E,week15!$V:$V,$A40)</f>
        <v>0</v>
      </c>
      <c r="CC40" s="700">
        <f>SUMIFS(week15!$E:$E,week15!$X:$X,$A40)</f>
        <v>0</v>
      </c>
      <c r="CD40" s="94">
        <f>SUMIFS(week15!$E:$E,week15!$Z:$Z,$A40)</f>
        <v>0</v>
      </c>
      <c r="CE40" s="94">
        <f>SUMIFS(week15!$E:$E,week15!$AB:$AB,$A40)</f>
        <v>0</v>
      </c>
      <c r="CF40" s="94">
        <f>SUMIFS(week15!$E:$E,week15!$AD:$AD,$A40)</f>
        <v>0</v>
      </c>
      <c r="CG40" s="95">
        <f>SUMIFS(week15!$E:$E,week15!$AF:$AF,$A40)</f>
        <v>0</v>
      </c>
    </row>
    <row r="41" spans="1:85">
      <c r="A41" s="87" t="s">
        <v>83</v>
      </c>
      <c r="B41" s="92">
        <f>SUMIFS(week6!$D:$D,week6!$E:$E,$A41)</f>
        <v>0</v>
      </c>
      <c r="C41" s="93">
        <f>SUMIFS(week6!$D:$D,week6!$G:$G,$A41)</f>
        <v>0</v>
      </c>
      <c r="D41" s="93">
        <f>SUMIFS(week6!$D:$D,week6!$I:$I,$A41)</f>
        <v>0</v>
      </c>
      <c r="E41" s="93">
        <f>SUMIFS(week6!$D:$D,week6!$K:$K,$A41)</f>
        <v>0</v>
      </c>
      <c r="F41" s="93">
        <f>SUMIFS(week6!$D:$D,week6!$M:$M,$A41)</f>
        <v>0</v>
      </c>
      <c r="G41" s="93">
        <f>SUMIFS(week6!$D:$D,week6!$O:$O,$A41)</f>
        <v>0</v>
      </c>
      <c r="H41" s="93">
        <f>SUMIFS(week6!$D:$D,week6!$Q:$Q,$A41)</f>
        <v>0</v>
      </c>
      <c r="I41" s="93">
        <f>SUMIFS(week6!$D:$D,week6!$S:$S,$A41)</f>
        <v>0</v>
      </c>
      <c r="J41" s="93">
        <f>SUMIFS(week6!$D:$D,week6!$U:$U,$A41)</f>
        <v>0</v>
      </c>
      <c r="K41" s="93">
        <f>SUMIFS(week6!$D:$D,week6!$W:$W,$A41)</f>
        <v>0</v>
      </c>
      <c r="L41" s="94">
        <f>SUMIFS(week6!$D:$D,week6!$Y:$Y,$A41)</f>
        <v>0</v>
      </c>
      <c r="M41" s="94">
        <f>SUMIFS(week6!$D:$D,week6!$AA:$AA,$A41)</f>
        <v>0</v>
      </c>
      <c r="N41" s="94">
        <f>SUMIFS(week6!$D:$D,week6!$AC:$AC,$A41)</f>
        <v>0</v>
      </c>
      <c r="O41" s="95">
        <f>SUMIFS(week6!$D:$D,week6!$AE:$AE,$A41)</f>
        <v>0</v>
      </c>
      <c r="P41" s="92">
        <f>SUMIFS(week11!$D:$D,week11!$E:$E,$A41)</f>
        <v>0</v>
      </c>
      <c r="Q41" s="93">
        <f>SUMIFS(week11!$D:$D,week11!$G:$G,$A41)</f>
        <v>0</v>
      </c>
      <c r="R41" s="93">
        <f>SUMIFS(week11!$D:$D,week11!$I:$I,$A41)</f>
        <v>0</v>
      </c>
      <c r="S41" s="93">
        <f>SUMIFS(week11!$D:$D,week11!$K:$K,$A41)</f>
        <v>0</v>
      </c>
      <c r="T41" s="93">
        <f>SUMIFS(week11!$D:$D,week11!$M:$M,$A41)</f>
        <v>0</v>
      </c>
      <c r="U41" s="93">
        <f>SUMIFS(week11!$D:$D,week11!$O:$O,$A41)</f>
        <v>0</v>
      </c>
      <c r="V41" s="93">
        <f>SUMIFS(week11!$D:$D,week11!$Q:$Q,$A41)</f>
        <v>0</v>
      </c>
      <c r="W41" s="93">
        <f>SUMIFS(week11!$D:$D,week11!$S:$S,$A41)</f>
        <v>0</v>
      </c>
      <c r="X41" s="93">
        <f>SUMIFS(week11!$D:$D,week11!$U:$U,$A41)</f>
        <v>0</v>
      </c>
      <c r="Y41" s="93">
        <f>SUMIFS(week11!$D:$D,week11!$W:$W,$A41)</f>
        <v>0</v>
      </c>
      <c r="Z41" s="94">
        <f>SUMIFS(week11!$D:$D,week11!$Y:$Y,$A41)</f>
        <v>0</v>
      </c>
      <c r="AA41" s="94">
        <f>SUMIFS(week11!$D:$D,week11!$AA:$AA,$A41)</f>
        <v>0</v>
      </c>
      <c r="AB41" s="94">
        <f>SUMIFS(week11!$D:$D,week11!$AC:$AC,$A41)</f>
        <v>0</v>
      </c>
      <c r="AC41" s="95">
        <f>SUMIFS(week11!$D:$D,week11!$AE:$AE,$A41)</f>
        <v>0</v>
      </c>
      <c r="AD41" s="92">
        <f>SUMIFS(week12!$D:$D,week12!$E:$E,$A41)</f>
        <v>0</v>
      </c>
      <c r="AE41" s="93">
        <f>SUMIFS(week12!$D:$D,week12!$G:$G,$A41)</f>
        <v>0</v>
      </c>
      <c r="AF41" s="93">
        <f>SUMIFS(week12!$D:$D,week12!$I:$I,$A41)</f>
        <v>0</v>
      </c>
      <c r="AG41" s="93">
        <f>SUMIFS(week12!$D:$D,week12!$K:$K,$A41)</f>
        <v>0</v>
      </c>
      <c r="AH41" s="93">
        <f>SUMIFS(week12!$D:$D,week12!$M:$M,$A41)</f>
        <v>0</v>
      </c>
      <c r="AI41" s="93">
        <f>SUMIFS(week12!$D:$D,week12!$O:$O,$A41)</f>
        <v>0</v>
      </c>
      <c r="AJ41" s="93">
        <f>SUMIFS(week12!$D:$D,week12!$Q:$Q,$A41)</f>
        <v>0</v>
      </c>
      <c r="AK41" s="93">
        <f>SUMIFS(week12!$D:$D,week12!$S:$S,$A41)</f>
        <v>0</v>
      </c>
      <c r="AL41" s="93">
        <f>SUMIFS(week12!$D:$D,week12!$U:$U,$A41)</f>
        <v>0</v>
      </c>
      <c r="AM41" s="93">
        <f>SUMIFS(week12!$D:$D,week12!$W:$W,$A41)</f>
        <v>0</v>
      </c>
      <c r="AN41" s="94">
        <f>SUMIFS(week12!$D:$D,week12!$Y:$Y,$A41)</f>
        <v>0</v>
      </c>
      <c r="AO41" s="94">
        <f>SUMIFS(week12!$D:$D,week12!$AA:$AA,$A41)</f>
        <v>0</v>
      </c>
      <c r="AP41" s="94">
        <f>SUMIFS(week12!$D:$D,week12!$AC:$AC,$A41)</f>
        <v>0</v>
      </c>
      <c r="AQ41" s="95">
        <f>SUMIFS(week12!$D:$D,week12!$AE:$AE,$A41)</f>
        <v>0</v>
      </c>
      <c r="AR41" s="92">
        <f>SUMIFS(week13!$E:$E,week13!$F:$F,$A41)</f>
        <v>0</v>
      </c>
      <c r="AS41" s="93">
        <f>SUMIFS(week13!$E:$E,week13!$H:$H,$A41)</f>
        <v>0</v>
      </c>
      <c r="AT41" s="93">
        <f>SUMIFS(week13!$E:$E,week13!$J:$J,$A41)</f>
        <v>0</v>
      </c>
      <c r="AU41" s="93">
        <f>SUMIFS(week13!$E:$E,week13!$L:$L,$A41)</f>
        <v>0</v>
      </c>
      <c r="AV41" s="93">
        <f>SUMIFS(week13!$E:$E,week13!$N:$N,$A41)</f>
        <v>0</v>
      </c>
      <c r="AW41" s="93">
        <f>SUMIFS(week13!$E:$E,week13!$P:$P,$A41)</f>
        <v>0</v>
      </c>
      <c r="AX41" s="93">
        <f>SUMIFS(week13!$E:$E,week13!$R:$R,$A41)</f>
        <v>0</v>
      </c>
      <c r="AY41" s="93">
        <f>SUMIFS(week13!$E:$E,week13!$T:$T,$A41)</f>
        <v>0</v>
      </c>
      <c r="AZ41" s="93">
        <f>SUMIFS(week13!$E:$E,week13!$V:$V,$A41)</f>
        <v>0</v>
      </c>
      <c r="BA41" s="93">
        <f>SUMIFS(week13!$E:$E,week13!$X:$X,$A41)</f>
        <v>0</v>
      </c>
      <c r="BB41" s="94">
        <f>SUMIFS(week13!$E:$E,week13!$Z:$Z,$A41)</f>
        <v>0</v>
      </c>
      <c r="BC41" s="94">
        <f>SUMIFS(week13!$E:$E,week13!$AB:$AB,$A41)</f>
        <v>0</v>
      </c>
      <c r="BD41" s="94">
        <f>SUMIFS(week13!$E:$E,week13!$AD:$AD,$A41)</f>
        <v>0</v>
      </c>
      <c r="BE41" s="95">
        <f>SUMIFS(week13!$E:$E,week13!$AF:$AF,$A41)</f>
        <v>0</v>
      </c>
      <c r="BF41" s="92">
        <f>SUMIFS(week14!$E:$E,week14!$F:$F,$A41)</f>
        <v>0</v>
      </c>
      <c r="BG41" s="93">
        <f>SUMIFS(week14!$E:$E,week14!$H:$H,$A41)</f>
        <v>0</v>
      </c>
      <c r="BH41" s="93">
        <f>SUMIFS(week14!$E:$E,week14!$J:$J,$A41)</f>
        <v>0</v>
      </c>
      <c r="BI41" s="93">
        <f>SUMIFS(week14!$E:$E,week14!$L:$L,$A41)</f>
        <v>0</v>
      </c>
      <c r="BJ41" s="93">
        <f>SUMIFS(week14!$E:$E,week14!$N:$N,$A41)</f>
        <v>0</v>
      </c>
      <c r="BK41" s="93">
        <f>SUMIFS(week14!$E:$E,week14!$P:$P,$A41)</f>
        <v>0</v>
      </c>
      <c r="BL41" s="93">
        <f>SUMIFS(week14!$E:$E,week14!$R:$R,$A41)</f>
        <v>0</v>
      </c>
      <c r="BM41" s="93">
        <f>SUMIFS(week14!$E:$E,week14!$T:$T,$A41)</f>
        <v>0</v>
      </c>
      <c r="BN41" s="93">
        <f>SUMIFS(week14!$E:$E,week14!$V:$V,$A41)</f>
        <v>0</v>
      </c>
      <c r="BO41" s="93">
        <f>SUMIFS(week14!$E:$E,week14!$X:$X,$A41)</f>
        <v>0</v>
      </c>
      <c r="BP41" s="94">
        <f>SUMIFS(week14!$E:$E,week14!$Z:$Z,$A41)</f>
        <v>0</v>
      </c>
      <c r="BQ41" s="94">
        <f>SUMIFS(week14!$E:$E,week14!$AB:$AB,$A41)</f>
        <v>0</v>
      </c>
      <c r="BR41" s="94">
        <f>SUMIFS(week14!$E:$E,week14!$AD:$AD,$A41)</f>
        <v>0</v>
      </c>
      <c r="BS41" s="95">
        <f>SUMIFS(week14!$E:$E,week14!$AF:$AF,$A41)</f>
        <v>0</v>
      </c>
      <c r="BT41" s="92">
        <f>SUMIFS(week15!$E:$E,week15!$F:$F,$A41)</f>
        <v>0</v>
      </c>
      <c r="BU41" s="93">
        <f>SUMIFS(week15!$E:$E,week15!$H:$H,$A41)</f>
        <v>0</v>
      </c>
      <c r="BV41" s="93">
        <f>SUMIFS(week15!$E:$E,week15!$J:$J,$A41)</f>
        <v>0</v>
      </c>
      <c r="BW41" s="93">
        <f>SUMIFS(week15!$E:$E,week15!$L:$L,$A41)</f>
        <v>0</v>
      </c>
      <c r="BX41" s="93">
        <f>SUMIFS(week15!$E:$E,week15!$N:$N,$A41)</f>
        <v>0</v>
      </c>
      <c r="BY41" s="93">
        <f>SUMIFS(week15!$E:$E,week15!$P:$P,$A41)</f>
        <v>0</v>
      </c>
      <c r="BZ41" s="93">
        <f>SUMIFS(week15!$E:$E,week15!$R:$R,$A41)</f>
        <v>0</v>
      </c>
      <c r="CA41" s="93">
        <f>SUMIFS(week15!$E:$E,week15!$T:$T,$A41)</f>
        <v>0</v>
      </c>
      <c r="CB41" s="93">
        <f>SUMIFS(week15!$E:$E,week15!$V:$V,$A41)</f>
        <v>0</v>
      </c>
      <c r="CC41" s="93">
        <f>SUMIFS(week15!$E:$E,week15!$X:$X,$A41)</f>
        <v>0</v>
      </c>
      <c r="CD41" s="94">
        <f>SUMIFS(week15!$E:$E,week15!$Z:$Z,$A41)</f>
        <v>0</v>
      </c>
      <c r="CE41" s="94">
        <f>SUMIFS(week15!$E:$E,week15!$AB:$AB,$A41)</f>
        <v>0</v>
      </c>
      <c r="CF41" s="94">
        <f>SUMIFS(week15!$E:$E,week15!$AD:$AD,$A41)</f>
        <v>0</v>
      </c>
      <c r="CG41" s="95">
        <f>SUMIFS(week15!$E:$E,week15!$AF:$AF,$A41)</f>
        <v>0</v>
      </c>
    </row>
    <row r="42" spans="1:85">
      <c r="A42" s="87" t="s">
        <v>81</v>
      </c>
      <c r="B42" s="92">
        <f>SUMIFS(week6!$D:$D,week6!$E:$E,$A42)</f>
        <v>0</v>
      </c>
      <c r="C42" s="93">
        <f>SUMIFS(week6!$D:$D,week6!$G:$G,$A42)</f>
        <v>0</v>
      </c>
      <c r="D42" s="93">
        <f>SUMIFS(week6!$D:$D,week6!$I:$I,$A42)</f>
        <v>0</v>
      </c>
      <c r="E42" s="93">
        <f>SUMIFS(week6!$D:$D,week6!$K:$K,$A42)</f>
        <v>0</v>
      </c>
      <c r="F42" s="93">
        <f>SUMIFS(week6!$D:$D,week6!$M:$M,$A42)</f>
        <v>0</v>
      </c>
      <c r="G42" s="93">
        <f>SUMIFS(week6!$D:$D,week6!$O:$O,$A42)</f>
        <v>0</v>
      </c>
      <c r="H42" s="93">
        <f>SUMIFS(week6!$D:$D,week6!$Q:$Q,$A42)</f>
        <v>0</v>
      </c>
      <c r="I42" s="93">
        <f>SUMIFS(week6!$D:$D,week6!$S:$S,$A42)</f>
        <v>0</v>
      </c>
      <c r="J42" s="93">
        <f>SUMIFS(week6!$D:$D,week6!$U:$U,$A42)</f>
        <v>0</v>
      </c>
      <c r="K42" s="93">
        <f>SUMIFS(week6!$D:$D,week6!$W:$W,$A42)</f>
        <v>0</v>
      </c>
      <c r="L42" s="94">
        <f>SUMIFS(week6!$D:$D,week6!$Y:$Y,$A42)</f>
        <v>0</v>
      </c>
      <c r="M42" s="94">
        <f>SUMIFS(week6!$D:$D,week6!$AA:$AA,$A42)</f>
        <v>0</v>
      </c>
      <c r="N42" s="94">
        <f>SUMIFS(week6!$D:$D,week6!$AC:$AC,$A42)</f>
        <v>0</v>
      </c>
      <c r="O42" s="95">
        <f>SUMIFS(week6!$D:$D,week6!$AE:$AE,$A42)</f>
        <v>0</v>
      </c>
      <c r="P42" s="92">
        <f>SUMIFS(week11!$D:$D,week11!$E:$E,$A42)</f>
        <v>0</v>
      </c>
      <c r="Q42" s="93">
        <f>SUMIFS(week11!$D:$D,week11!$G:$G,$A42)</f>
        <v>0</v>
      </c>
      <c r="R42" s="93">
        <f>SUMIFS(week11!$D:$D,week11!$I:$I,$A42)</f>
        <v>0</v>
      </c>
      <c r="S42" s="93">
        <f>SUMIFS(week11!$D:$D,week11!$K:$K,$A42)</f>
        <v>0</v>
      </c>
      <c r="T42" s="93">
        <f>SUMIFS(week11!$D:$D,week11!$M:$M,$A42)</f>
        <v>0</v>
      </c>
      <c r="U42" s="93">
        <f>SUMIFS(week11!$D:$D,week11!$O:$O,$A42)</f>
        <v>0</v>
      </c>
      <c r="V42" s="93">
        <f>SUMIFS(week11!$D:$D,week11!$Q:$Q,$A42)</f>
        <v>0</v>
      </c>
      <c r="W42" s="93">
        <f>SUMIFS(week11!$D:$D,week11!$S:$S,$A42)</f>
        <v>0</v>
      </c>
      <c r="X42" s="93">
        <f>SUMIFS(week11!$D:$D,week11!$U:$U,$A42)</f>
        <v>0</v>
      </c>
      <c r="Y42" s="93">
        <f>SUMIFS(week11!$D:$D,week11!$W:$W,$A42)</f>
        <v>0</v>
      </c>
      <c r="Z42" s="94">
        <f>SUMIFS(week11!$D:$D,week11!$Y:$Y,$A42)</f>
        <v>0</v>
      </c>
      <c r="AA42" s="94">
        <f>SUMIFS(week11!$D:$D,week11!$AA:$AA,$A42)</f>
        <v>0</v>
      </c>
      <c r="AB42" s="94">
        <f>SUMIFS(week11!$D:$D,week11!$AC:$AC,$A42)</f>
        <v>0</v>
      </c>
      <c r="AC42" s="95">
        <f>SUMIFS(week11!$D:$D,week11!$AE:$AE,$A42)</f>
        <v>0</v>
      </c>
      <c r="AD42" s="92">
        <f>SUMIFS(week12!$D:$D,week12!$E:$E,$A42)</f>
        <v>0</v>
      </c>
      <c r="AE42" s="93">
        <f>SUMIFS(week12!$D:$D,week12!$G:$G,$A42)</f>
        <v>0</v>
      </c>
      <c r="AF42" s="93">
        <f>SUMIFS(week12!$D:$D,week12!$I:$I,$A42)</f>
        <v>0</v>
      </c>
      <c r="AG42" s="93">
        <f>SUMIFS(week12!$D:$D,week12!$K:$K,$A42)</f>
        <v>0</v>
      </c>
      <c r="AH42" s="93">
        <f>SUMIFS(week12!$D:$D,week12!$M:$M,$A42)</f>
        <v>0</v>
      </c>
      <c r="AI42" s="93">
        <f>SUMIFS(week12!$D:$D,week12!$O:$O,$A42)</f>
        <v>0</v>
      </c>
      <c r="AJ42" s="93">
        <f>SUMIFS(week12!$D:$D,week12!$Q:$Q,$A42)</f>
        <v>0</v>
      </c>
      <c r="AK42" s="93">
        <f>SUMIFS(week12!$D:$D,week12!$S:$S,$A42)</f>
        <v>0</v>
      </c>
      <c r="AL42" s="93">
        <f>SUMIFS(week12!$D:$D,week12!$U:$U,$A42)</f>
        <v>0</v>
      </c>
      <c r="AM42" s="93">
        <f>SUMIFS(week12!$D:$D,week12!$W:$W,$A42)</f>
        <v>0</v>
      </c>
      <c r="AN42" s="94">
        <f>SUMIFS(week12!$D:$D,week12!$Y:$Y,$A42)</f>
        <v>0</v>
      </c>
      <c r="AO42" s="94">
        <f>SUMIFS(week12!$D:$D,week12!$AA:$AA,$A42)</f>
        <v>0</v>
      </c>
      <c r="AP42" s="94">
        <f>SUMIFS(week12!$D:$D,week12!$AC:$AC,$A42)</f>
        <v>0</v>
      </c>
      <c r="AQ42" s="95">
        <f>SUMIFS(week12!$D:$D,week12!$AE:$AE,$A42)</f>
        <v>0</v>
      </c>
      <c r="AR42" s="92">
        <f>SUMIFS(week13!$E:$E,week13!$F:$F,$A42)</f>
        <v>0</v>
      </c>
      <c r="AS42" s="93">
        <f>SUMIFS(week13!$E:$E,week13!$H:$H,$A42)</f>
        <v>0</v>
      </c>
      <c r="AT42" s="93">
        <f>SUMIFS(week13!$E:$E,week13!$J:$J,$A42)</f>
        <v>0</v>
      </c>
      <c r="AU42" s="93">
        <f>SUMIFS(week13!$E:$E,week13!$L:$L,$A42)</f>
        <v>0</v>
      </c>
      <c r="AV42" s="93">
        <f>SUMIFS(week13!$E:$E,week13!$N:$N,$A42)</f>
        <v>0</v>
      </c>
      <c r="AW42" s="93">
        <f>SUMIFS(week13!$E:$E,week13!$P:$P,$A42)</f>
        <v>0</v>
      </c>
      <c r="AX42" s="93">
        <f>SUMIFS(week13!$E:$E,week13!$R:$R,$A42)</f>
        <v>0</v>
      </c>
      <c r="AY42" s="93">
        <f>SUMIFS(week13!$E:$E,week13!$T:$T,$A42)</f>
        <v>0</v>
      </c>
      <c r="AZ42" s="93">
        <f>SUMIFS(week13!$E:$E,week13!$V:$V,$A42)</f>
        <v>0</v>
      </c>
      <c r="BA42" s="93">
        <f>SUMIFS(week13!$E:$E,week13!$X:$X,$A42)</f>
        <v>0</v>
      </c>
      <c r="BB42" s="94">
        <f>SUMIFS(week13!$E:$E,week13!$Z:$Z,$A42)</f>
        <v>0</v>
      </c>
      <c r="BC42" s="94">
        <f>SUMIFS(week13!$E:$E,week13!$AB:$AB,$A42)</f>
        <v>0</v>
      </c>
      <c r="BD42" s="94">
        <f>SUMIFS(week13!$E:$E,week13!$AD:$AD,$A42)</f>
        <v>0</v>
      </c>
      <c r="BE42" s="95">
        <f>SUMIFS(week13!$E:$E,week13!$AF:$AF,$A42)</f>
        <v>0</v>
      </c>
      <c r="BF42" s="92">
        <f>SUMIFS(week14!$E:$E,week14!$F:$F,$A42)</f>
        <v>0</v>
      </c>
      <c r="BG42" s="93">
        <f>SUMIFS(week14!$E:$E,week14!$H:$H,$A42)</f>
        <v>0</v>
      </c>
      <c r="BH42" s="93">
        <f>SUMIFS(week14!$E:$E,week14!$J:$J,$A42)</f>
        <v>0</v>
      </c>
      <c r="BI42" s="93">
        <f>SUMIFS(week14!$E:$E,week14!$L:$L,$A42)</f>
        <v>0</v>
      </c>
      <c r="BJ42" s="93">
        <f>SUMIFS(week14!$E:$E,week14!$N:$N,$A42)</f>
        <v>0</v>
      </c>
      <c r="BK42" s="93">
        <f>SUMIFS(week14!$E:$E,week14!$P:$P,$A42)</f>
        <v>0</v>
      </c>
      <c r="BL42" s="93">
        <f>SUMIFS(week14!$E:$E,week14!$R:$R,$A42)</f>
        <v>0</v>
      </c>
      <c r="BM42" s="93">
        <f>SUMIFS(week14!$E:$E,week14!$T:$T,$A42)</f>
        <v>0</v>
      </c>
      <c r="BN42" s="93">
        <f>SUMIFS(week14!$E:$E,week14!$V:$V,$A42)</f>
        <v>0</v>
      </c>
      <c r="BO42" s="93">
        <f>SUMIFS(week14!$E:$E,week14!$X:$X,$A42)</f>
        <v>0</v>
      </c>
      <c r="BP42" s="94">
        <f>SUMIFS(week14!$E:$E,week14!$Z:$Z,$A42)</f>
        <v>0</v>
      </c>
      <c r="BQ42" s="94">
        <f>SUMIFS(week14!$E:$E,week14!$AB:$AB,$A42)</f>
        <v>0</v>
      </c>
      <c r="BR42" s="94">
        <f>SUMIFS(week14!$E:$E,week14!$AD:$AD,$A42)</f>
        <v>0</v>
      </c>
      <c r="BS42" s="95">
        <f>SUMIFS(week14!$E:$E,week14!$AF:$AF,$A42)</f>
        <v>0</v>
      </c>
      <c r="BT42" s="92">
        <f>SUMIFS(week15!$E:$E,week15!$F:$F,$A42)</f>
        <v>0</v>
      </c>
      <c r="BU42" s="93">
        <f>SUMIFS(week15!$E:$E,week15!$H:$H,$A42)</f>
        <v>0</v>
      </c>
      <c r="BV42" s="93">
        <f>SUMIFS(week15!$E:$E,week15!$J:$J,$A42)</f>
        <v>0</v>
      </c>
      <c r="BW42" s="93">
        <f>SUMIFS(week15!$E:$E,week15!$L:$L,$A42)</f>
        <v>0</v>
      </c>
      <c r="BX42" s="93">
        <f>SUMIFS(week15!$E:$E,week15!$N:$N,$A42)</f>
        <v>0</v>
      </c>
      <c r="BY42" s="93">
        <f>SUMIFS(week15!$E:$E,week15!$P:$P,$A42)</f>
        <v>0</v>
      </c>
      <c r="BZ42" s="93">
        <f>SUMIFS(week15!$E:$E,week15!$R:$R,$A42)</f>
        <v>0</v>
      </c>
      <c r="CA42" s="93">
        <f>SUMIFS(week15!$E:$E,week15!$T:$T,$A42)</f>
        <v>0</v>
      </c>
      <c r="CB42" s="93">
        <f>SUMIFS(week15!$E:$E,week15!$V:$V,$A42)</f>
        <v>0</v>
      </c>
      <c r="CC42" s="93">
        <f>SUMIFS(week15!$E:$E,week15!$X:$X,$A42)</f>
        <v>0</v>
      </c>
      <c r="CD42" s="94">
        <f>SUMIFS(week15!$E:$E,week15!$Z:$Z,$A42)</f>
        <v>0</v>
      </c>
      <c r="CE42" s="94">
        <f>SUMIFS(week15!$E:$E,week15!$AB:$AB,$A42)</f>
        <v>0</v>
      </c>
      <c r="CF42" s="94">
        <f>SUMIFS(week15!$E:$E,week15!$AD:$AD,$A42)</f>
        <v>0</v>
      </c>
      <c r="CG42" s="95">
        <f>SUMIFS(week15!$E:$E,week15!$AF:$AF,$A42)</f>
        <v>0</v>
      </c>
    </row>
    <row r="43" spans="1:85" s="143" customFormat="1">
      <c r="A43" s="87" t="s">
        <v>85</v>
      </c>
      <c r="B43" s="92">
        <f>SUMIFS(week6!$D:$D,week6!$E:$E,$A43)</f>
        <v>0</v>
      </c>
      <c r="C43" s="700">
        <f>SUMIFS(week6!$D:$D,week6!$G:$G,$A43)</f>
        <v>0</v>
      </c>
      <c r="D43" s="700">
        <f>SUMIFS(week6!$D:$D,week6!$I:$I,$A43)</f>
        <v>0</v>
      </c>
      <c r="E43" s="700">
        <f>SUMIFS(week6!$D:$D,week6!$K:$K,$A43)</f>
        <v>0</v>
      </c>
      <c r="F43" s="700">
        <f>SUMIFS(week6!$D:$D,week6!$M:$M,$A43)</f>
        <v>0</v>
      </c>
      <c r="G43" s="700">
        <f>SUMIFS(week6!$D:$D,week6!$O:$O,$A43)</f>
        <v>0</v>
      </c>
      <c r="H43" s="700">
        <f>SUMIFS(week6!$D:$D,week6!$Q:$Q,$A43)</f>
        <v>0</v>
      </c>
      <c r="I43" s="700">
        <f>SUMIFS(week6!$D:$D,week6!$S:$S,$A43)</f>
        <v>0</v>
      </c>
      <c r="J43" s="700">
        <f>SUMIFS(week6!$D:$D,week6!$U:$U,$A43)</f>
        <v>0</v>
      </c>
      <c r="K43" s="700">
        <f>SUMIFS(week6!$D:$D,week6!$W:$W,$A43)</f>
        <v>0</v>
      </c>
      <c r="L43" s="94">
        <f>SUMIFS(week6!$D:$D,week6!$Y:$Y,$A43)</f>
        <v>0</v>
      </c>
      <c r="M43" s="94">
        <f>SUMIFS(week6!$D:$D,week6!$AA:$AA,$A43)</f>
        <v>0</v>
      </c>
      <c r="N43" s="94">
        <f>SUMIFS(week6!$D:$D,week6!$AC:$AC,$A43)</f>
        <v>0</v>
      </c>
      <c r="O43" s="95">
        <f>SUMIFS(week6!$D:$D,week6!$AE:$AE,$A43)</f>
        <v>0</v>
      </c>
      <c r="P43" s="92">
        <f>SUMIFS(week11!$D:$D,week11!$E:$E,$A43)</f>
        <v>0</v>
      </c>
      <c r="Q43" s="700">
        <f>SUMIFS(week11!$D:$D,week11!$G:$G,$A43)</f>
        <v>0</v>
      </c>
      <c r="R43" s="700">
        <f>SUMIFS(week11!$D:$D,week11!$I:$I,$A43)</f>
        <v>0</v>
      </c>
      <c r="S43" s="700">
        <f>SUMIFS(week11!$D:$D,week11!$K:$K,$A43)</f>
        <v>0</v>
      </c>
      <c r="T43" s="700">
        <f>SUMIFS(week11!$D:$D,week11!$M:$M,$A43)</f>
        <v>0</v>
      </c>
      <c r="U43" s="700">
        <f>SUMIFS(week11!$D:$D,week11!$O:$O,$A43)</f>
        <v>0</v>
      </c>
      <c r="V43" s="700">
        <f>SUMIFS(week11!$D:$D,week11!$Q:$Q,$A43)</f>
        <v>0</v>
      </c>
      <c r="W43" s="700">
        <f>SUMIFS(week11!$D:$D,week11!$S:$S,$A43)</f>
        <v>0</v>
      </c>
      <c r="X43" s="700">
        <f>SUMIFS(week11!$D:$D,week11!$U:$U,$A43)</f>
        <v>0</v>
      </c>
      <c r="Y43" s="700">
        <f>SUMIFS(week11!$D:$D,week11!$W:$W,$A43)</f>
        <v>0</v>
      </c>
      <c r="Z43" s="94">
        <f>SUMIFS(week11!$D:$D,week11!$Y:$Y,$A43)</f>
        <v>0</v>
      </c>
      <c r="AA43" s="94">
        <f>SUMIFS(week11!$D:$D,week11!$AA:$AA,$A43)</f>
        <v>0</v>
      </c>
      <c r="AB43" s="94">
        <f>SUMIFS(week11!$D:$D,week11!$AC:$AC,$A43)</f>
        <v>0</v>
      </c>
      <c r="AC43" s="95">
        <f>SUMIFS(week11!$D:$D,week11!$AE:$AE,$A43)</f>
        <v>0</v>
      </c>
      <c r="AD43" s="92">
        <f>SUMIFS(week12!$D:$D,week12!$E:$E,$A43)</f>
        <v>0</v>
      </c>
      <c r="AE43" s="700">
        <f>SUMIFS(week12!$D:$D,week12!$G:$G,$A43)</f>
        <v>0</v>
      </c>
      <c r="AF43" s="700">
        <f>SUMIFS(week12!$D:$D,week12!$I:$I,$A43)</f>
        <v>0</v>
      </c>
      <c r="AG43" s="700">
        <f>SUMIFS(week12!$D:$D,week12!$K:$K,$A43)</f>
        <v>0</v>
      </c>
      <c r="AH43" s="700">
        <f>SUMIFS(week12!$D:$D,week12!$M:$M,$A43)</f>
        <v>0</v>
      </c>
      <c r="AI43" s="700">
        <f>SUMIFS(week12!$D:$D,week12!$O:$O,$A43)</f>
        <v>0</v>
      </c>
      <c r="AJ43" s="700">
        <f>SUMIFS(week12!$D:$D,week12!$Q:$Q,$A43)</f>
        <v>0</v>
      </c>
      <c r="AK43" s="700">
        <f>SUMIFS(week12!$D:$D,week12!$S:$S,$A43)</f>
        <v>0</v>
      </c>
      <c r="AL43" s="700">
        <f>SUMIFS(week12!$D:$D,week12!$U:$U,$A43)</f>
        <v>0</v>
      </c>
      <c r="AM43" s="700">
        <f>SUMIFS(week12!$D:$D,week12!$W:$W,$A43)</f>
        <v>0</v>
      </c>
      <c r="AN43" s="94">
        <f>SUMIFS(week12!$D:$D,week12!$Y:$Y,$A43)</f>
        <v>0</v>
      </c>
      <c r="AO43" s="94">
        <f>SUMIFS(week12!$D:$D,week12!$AA:$AA,$A43)</f>
        <v>0</v>
      </c>
      <c r="AP43" s="94">
        <f>SUMIFS(week12!$D:$D,week12!$AC:$AC,$A43)</f>
        <v>0</v>
      </c>
      <c r="AQ43" s="95">
        <f>SUMIFS(week12!$D:$D,week12!$AE:$AE,$A43)</f>
        <v>0</v>
      </c>
      <c r="AR43" s="92">
        <f>SUMIFS(week13!$E:$E,week13!$F:$F,$A43)</f>
        <v>0</v>
      </c>
      <c r="AS43" s="700">
        <f>SUMIFS(week13!$E:$E,week13!$H:$H,$A43)</f>
        <v>0</v>
      </c>
      <c r="AT43" s="700">
        <f>SUMIFS(week13!$E:$E,week13!$J:$J,$A43)</f>
        <v>0</v>
      </c>
      <c r="AU43" s="700">
        <f>SUMIFS(week13!$E:$E,week13!$L:$L,$A43)</f>
        <v>0</v>
      </c>
      <c r="AV43" s="700">
        <f>SUMIFS(week13!$E:$E,week13!$N:$N,$A43)</f>
        <v>0</v>
      </c>
      <c r="AW43" s="700">
        <f>SUMIFS(week13!$E:$E,week13!$P:$P,$A43)</f>
        <v>0</v>
      </c>
      <c r="AX43" s="700">
        <f>SUMIFS(week13!$E:$E,week13!$R:$R,$A43)</f>
        <v>0</v>
      </c>
      <c r="AY43" s="700">
        <f>SUMIFS(week13!$E:$E,week13!$T:$T,$A43)</f>
        <v>0</v>
      </c>
      <c r="AZ43" s="700">
        <f>SUMIFS(week13!$E:$E,week13!$V:$V,$A43)</f>
        <v>0</v>
      </c>
      <c r="BA43" s="700">
        <f>SUMIFS(week13!$E:$E,week13!$X:$X,$A43)</f>
        <v>0</v>
      </c>
      <c r="BB43" s="94">
        <f>SUMIFS(week13!$E:$E,week13!$Z:$Z,$A43)</f>
        <v>0</v>
      </c>
      <c r="BC43" s="94">
        <f>SUMIFS(week13!$E:$E,week13!$AB:$AB,$A43)</f>
        <v>0</v>
      </c>
      <c r="BD43" s="94">
        <f>SUMIFS(week13!$E:$E,week13!$AD:$AD,$A43)</f>
        <v>0</v>
      </c>
      <c r="BE43" s="95">
        <f>SUMIFS(week13!$E:$E,week13!$AF:$AF,$A43)</f>
        <v>0</v>
      </c>
      <c r="BF43" s="92">
        <f>SUMIFS(week14!$E:$E,week14!$F:$F,$A43)</f>
        <v>0</v>
      </c>
      <c r="BG43" s="700">
        <f>SUMIFS(week14!$E:$E,week14!$H:$H,$A43)</f>
        <v>0</v>
      </c>
      <c r="BH43" s="700">
        <f>SUMIFS(week14!$E:$E,week14!$J:$J,$A43)</f>
        <v>0</v>
      </c>
      <c r="BI43" s="700">
        <f>SUMIFS(week14!$E:$E,week14!$L:$L,$A43)</f>
        <v>0</v>
      </c>
      <c r="BJ43" s="700">
        <f>SUMIFS(week14!$E:$E,week14!$N:$N,$A43)</f>
        <v>0</v>
      </c>
      <c r="BK43" s="700">
        <f>SUMIFS(week14!$E:$E,week14!$P:$P,$A43)</f>
        <v>0</v>
      </c>
      <c r="BL43" s="700">
        <f>SUMIFS(week14!$E:$E,week14!$R:$R,$A43)</f>
        <v>0</v>
      </c>
      <c r="BM43" s="700">
        <f>SUMIFS(week14!$E:$E,week14!$T:$T,$A43)</f>
        <v>0</v>
      </c>
      <c r="BN43" s="700">
        <f>SUMIFS(week14!$E:$E,week14!$V:$V,$A43)</f>
        <v>0</v>
      </c>
      <c r="BO43" s="700">
        <f>SUMIFS(week14!$E:$E,week14!$X:$X,$A43)</f>
        <v>0</v>
      </c>
      <c r="BP43" s="94">
        <f>SUMIFS(week14!$E:$E,week14!$Z:$Z,$A43)</f>
        <v>0</v>
      </c>
      <c r="BQ43" s="94">
        <f>SUMIFS(week14!$E:$E,week14!$AB:$AB,$A43)</f>
        <v>0</v>
      </c>
      <c r="BR43" s="94">
        <f>SUMIFS(week14!$E:$E,week14!$AD:$AD,$A43)</f>
        <v>0</v>
      </c>
      <c r="BS43" s="95">
        <f>SUMIFS(week14!$E:$E,week14!$AF:$AF,$A43)</f>
        <v>0</v>
      </c>
      <c r="BT43" s="92">
        <f>SUMIFS(week15!$E:$E,week15!$F:$F,$A43)</f>
        <v>0</v>
      </c>
      <c r="BU43" s="700">
        <f>SUMIFS(week15!$E:$E,week15!$H:$H,$A43)</f>
        <v>0</v>
      </c>
      <c r="BV43" s="700">
        <f>SUMIFS(week15!$E:$E,week15!$J:$J,$A43)</f>
        <v>0</v>
      </c>
      <c r="BW43" s="700">
        <f>SUMIFS(week15!$E:$E,week15!$L:$L,$A43)</f>
        <v>0</v>
      </c>
      <c r="BX43" s="700">
        <f>SUMIFS(week15!$E:$E,week15!$N:$N,$A43)</f>
        <v>0</v>
      </c>
      <c r="BY43" s="700">
        <f>SUMIFS(week15!$E:$E,week15!$P:$P,$A43)</f>
        <v>0</v>
      </c>
      <c r="BZ43" s="700">
        <f>SUMIFS(week15!$E:$E,week15!$R:$R,$A43)</f>
        <v>0</v>
      </c>
      <c r="CA43" s="700">
        <f>SUMIFS(week15!$E:$E,week15!$T:$T,$A43)</f>
        <v>0</v>
      </c>
      <c r="CB43" s="700">
        <f>SUMIFS(week15!$E:$E,week15!$V:$V,$A43)</f>
        <v>0</v>
      </c>
      <c r="CC43" s="700">
        <f>SUMIFS(week15!$E:$E,week15!$X:$X,$A43)</f>
        <v>0</v>
      </c>
      <c r="CD43" s="94">
        <f>SUMIFS(week15!$E:$E,week15!$Z:$Z,$A43)</f>
        <v>0</v>
      </c>
      <c r="CE43" s="94">
        <f>SUMIFS(week15!$E:$E,week15!$AB:$AB,$A43)</f>
        <v>0</v>
      </c>
      <c r="CF43" s="94">
        <f>SUMIFS(week15!$E:$E,week15!$AD:$AD,$A43)</f>
        <v>0</v>
      </c>
      <c r="CG43" s="95">
        <f>SUMIFS(week15!$E:$E,week15!$AF:$AF,$A43)</f>
        <v>0</v>
      </c>
    </row>
    <row r="44" spans="1:85">
      <c r="A44" s="87" t="s">
        <v>71</v>
      </c>
      <c r="B44" s="92">
        <f>SUMIFS(week6!$D:$D,week6!$E:$E,$A44)</f>
        <v>0</v>
      </c>
      <c r="C44" s="93">
        <f>SUMIFS(week6!$D:$D,week6!$G:$G,$A44)</f>
        <v>0</v>
      </c>
      <c r="D44" s="93">
        <f>SUMIFS(week6!$D:$D,week6!$I:$I,$A44)</f>
        <v>0</v>
      </c>
      <c r="E44" s="93">
        <f>SUMIFS(week6!$D:$D,week6!$K:$K,$A44)</f>
        <v>0</v>
      </c>
      <c r="F44" s="93">
        <f>SUMIFS(week6!$D:$D,week6!$M:$M,$A44)</f>
        <v>0</v>
      </c>
      <c r="G44" s="93">
        <f>SUMIFS(week6!$D:$D,week6!$O:$O,$A44)</f>
        <v>0</v>
      </c>
      <c r="H44" s="93">
        <f>SUMIFS(week6!$D:$D,week6!$Q:$Q,$A44)</f>
        <v>0</v>
      </c>
      <c r="I44" s="93">
        <f>SUMIFS(week6!$D:$D,week6!$S:$S,$A44)</f>
        <v>0</v>
      </c>
      <c r="J44" s="93">
        <f>SUMIFS(week6!$D:$D,week6!$U:$U,$A44)</f>
        <v>0</v>
      </c>
      <c r="K44" s="93">
        <f>SUMIFS(week6!$D:$D,week6!$W:$W,$A44)</f>
        <v>0</v>
      </c>
      <c r="L44" s="94">
        <f>SUMIFS(week6!$D:$D,week6!$Y:$Y,$A44)</f>
        <v>0</v>
      </c>
      <c r="M44" s="94">
        <f>SUMIFS(week6!$D:$D,week6!$AA:$AA,$A44)</f>
        <v>0</v>
      </c>
      <c r="N44" s="94">
        <f>SUMIFS(week6!$D:$D,week6!$AC:$AC,$A44)</f>
        <v>0</v>
      </c>
      <c r="O44" s="95">
        <f>SUMIFS(week6!$D:$D,week6!$AE:$AE,$A44)</f>
        <v>0</v>
      </c>
      <c r="P44" s="92">
        <f>SUMIFS(week11!$D:$D,week11!$E:$E,$A44)</f>
        <v>0</v>
      </c>
      <c r="Q44" s="93">
        <f>SUMIFS(week11!$D:$D,week11!$G:$G,$A44)</f>
        <v>0</v>
      </c>
      <c r="R44" s="93">
        <f>SUMIFS(week11!$D:$D,week11!$I:$I,$A44)</f>
        <v>0</v>
      </c>
      <c r="S44" s="93">
        <f>SUMIFS(week11!$D:$D,week11!$K:$K,$A44)</f>
        <v>0</v>
      </c>
      <c r="T44" s="93">
        <f>SUMIFS(week11!$D:$D,week11!$M:$M,$A44)</f>
        <v>0</v>
      </c>
      <c r="U44" s="93">
        <f>SUMIFS(week11!$D:$D,week11!$O:$O,$A44)</f>
        <v>0</v>
      </c>
      <c r="V44" s="93">
        <f>SUMIFS(week11!$D:$D,week11!$Q:$Q,$A44)</f>
        <v>0</v>
      </c>
      <c r="W44" s="93">
        <f>SUMIFS(week11!$D:$D,week11!$S:$S,$A44)</f>
        <v>0</v>
      </c>
      <c r="X44" s="93">
        <f>SUMIFS(week11!$D:$D,week11!$U:$U,$A44)</f>
        <v>0</v>
      </c>
      <c r="Y44" s="93">
        <f>SUMIFS(week11!$D:$D,week11!$W:$W,$A44)</f>
        <v>0</v>
      </c>
      <c r="Z44" s="94">
        <f>SUMIFS(week11!$D:$D,week11!$Y:$Y,$A44)</f>
        <v>0</v>
      </c>
      <c r="AA44" s="94">
        <f>SUMIFS(week11!$D:$D,week11!$AA:$AA,$A44)</f>
        <v>0</v>
      </c>
      <c r="AB44" s="94">
        <f>SUMIFS(week11!$D:$D,week11!$AC:$AC,$A44)</f>
        <v>0</v>
      </c>
      <c r="AC44" s="95">
        <f>SUMIFS(week11!$D:$D,week11!$AE:$AE,$A44)</f>
        <v>0</v>
      </c>
      <c r="AD44" s="92">
        <f>SUMIFS(week12!$D:$D,week12!$E:$E,$A44)</f>
        <v>0</v>
      </c>
      <c r="AE44" s="93">
        <f>SUMIFS(week12!$D:$D,week12!$G:$G,$A44)</f>
        <v>0</v>
      </c>
      <c r="AF44" s="93">
        <f>SUMIFS(week12!$D:$D,week12!$I:$I,$A44)</f>
        <v>0</v>
      </c>
      <c r="AG44" s="93">
        <f>SUMIFS(week12!$D:$D,week12!$K:$K,$A44)</f>
        <v>0</v>
      </c>
      <c r="AH44" s="93">
        <f>SUMIFS(week12!$D:$D,week12!$M:$M,$A44)</f>
        <v>0</v>
      </c>
      <c r="AI44" s="93">
        <f>SUMIFS(week12!$D:$D,week12!$O:$O,$A44)</f>
        <v>0</v>
      </c>
      <c r="AJ44" s="93">
        <f>SUMIFS(week12!$D:$D,week12!$Q:$Q,$A44)</f>
        <v>0</v>
      </c>
      <c r="AK44" s="93">
        <f>SUMIFS(week12!$D:$D,week12!$S:$S,$A44)</f>
        <v>0</v>
      </c>
      <c r="AL44" s="93">
        <f>SUMIFS(week12!$D:$D,week12!$U:$U,$A44)</f>
        <v>0</v>
      </c>
      <c r="AM44" s="93">
        <f>SUMIFS(week12!$D:$D,week12!$W:$W,$A44)</f>
        <v>0</v>
      </c>
      <c r="AN44" s="94">
        <f>SUMIFS(week12!$D:$D,week12!$Y:$Y,$A44)</f>
        <v>0</v>
      </c>
      <c r="AO44" s="94">
        <f>SUMIFS(week12!$D:$D,week12!$AA:$AA,$A44)</f>
        <v>0</v>
      </c>
      <c r="AP44" s="94">
        <f>SUMIFS(week12!$D:$D,week12!$AC:$AC,$A44)</f>
        <v>0</v>
      </c>
      <c r="AQ44" s="95">
        <f>SUMIFS(week12!$D:$D,week12!$AE:$AE,$A44)</f>
        <v>0</v>
      </c>
      <c r="AR44" s="92">
        <f>SUMIFS(week13!$E:$E,week13!$F:$F,$A44)</f>
        <v>0</v>
      </c>
      <c r="AS44" s="93">
        <f>SUMIFS(week13!$E:$E,week13!$H:$H,$A44)</f>
        <v>0</v>
      </c>
      <c r="AT44" s="93">
        <f>SUMIFS(week13!$E:$E,week13!$J:$J,$A44)</f>
        <v>0</v>
      </c>
      <c r="AU44" s="93">
        <f>SUMIFS(week13!$E:$E,week13!$L:$L,$A44)</f>
        <v>0</v>
      </c>
      <c r="AV44" s="93">
        <f>SUMIFS(week13!$E:$E,week13!$N:$N,$A44)</f>
        <v>0</v>
      </c>
      <c r="AW44" s="93">
        <f>SUMIFS(week13!$E:$E,week13!$P:$P,$A44)</f>
        <v>0</v>
      </c>
      <c r="AX44" s="93">
        <f>SUMIFS(week13!$E:$E,week13!$R:$R,$A44)</f>
        <v>0</v>
      </c>
      <c r="AY44" s="93">
        <f>SUMIFS(week13!$E:$E,week13!$T:$T,$A44)</f>
        <v>0</v>
      </c>
      <c r="AZ44" s="93">
        <f>SUMIFS(week13!$E:$E,week13!$V:$V,$A44)</f>
        <v>0</v>
      </c>
      <c r="BA44" s="93">
        <f>SUMIFS(week13!$E:$E,week13!$X:$X,$A44)</f>
        <v>0</v>
      </c>
      <c r="BB44" s="94">
        <f>SUMIFS(week13!$E:$E,week13!$Z:$Z,$A44)</f>
        <v>0</v>
      </c>
      <c r="BC44" s="94">
        <f>SUMIFS(week13!$E:$E,week13!$AB:$AB,$A44)</f>
        <v>0</v>
      </c>
      <c r="BD44" s="94">
        <f>SUMIFS(week13!$E:$E,week13!$AD:$AD,$A44)</f>
        <v>0</v>
      </c>
      <c r="BE44" s="95">
        <f>SUMIFS(week13!$E:$E,week13!$AF:$AF,$A44)</f>
        <v>0</v>
      </c>
      <c r="BF44" s="92">
        <f>SUMIFS(week14!$E:$E,week14!$F:$F,$A44)</f>
        <v>0</v>
      </c>
      <c r="BG44" s="93">
        <f>SUMIFS(week14!$E:$E,week14!$H:$H,$A44)</f>
        <v>0</v>
      </c>
      <c r="BH44" s="93">
        <f>SUMIFS(week14!$E:$E,week14!$J:$J,$A44)</f>
        <v>0</v>
      </c>
      <c r="BI44" s="93">
        <f>SUMIFS(week14!$E:$E,week14!$L:$L,$A44)</f>
        <v>0</v>
      </c>
      <c r="BJ44" s="93">
        <f>SUMIFS(week14!$E:$E,week14!$N:$N,$A44)</f>
        <v>40</v>
      </c>
      <c r="BK44" s="93">
        <f>SUMIFS(week14!$E:$E,week14!$P:$P,$A44)</f>
        <v>0</v>
      </c>
      <c r="BL44" s="93">
        <f>SUMIFS(week14!$E:$E,week14!$R:$R,$A44)</f>
        <v>0</v>
      </c>
      <c r="BM44" s="93">
        <f>SUMIFS(week14!$E:$E,week14!$T:$T,$A44)</f>
        <v>0</v>
      </c>
      <c r="BN44" s="93">
        <f>SUMIFS(week14!$E:$E,week14!$V:$V,$A44)</f>
        <v>0</v>
      </c>
      <c r="BO44" s="93">
        <f>SUMIFS(week14!$E:$E,week14!$X:$X,$A44)</f>
        <v>0</v>
      </c>
      <c r="BP44" s="94">
        <f>SUMIFS(week14!$E:$E,week14!$Z:$Z,$A44)</f>
        <v>0</v>
      </c>
      <c r="BQ44" s="94">
        <f>SUMIFS(week14!$E:$E,week14!$AB:$AB,$A44)</f>
        <v>0</v>
      </c>
      <c r="BR44" s="94">
        <f>SUMIFS(week14!$E:$E,week14!$AD:$AD,$A44)</f>
        <v>0</v>
      </c>
      <c r="BS44" s="95">
        <f>SUMIFS(week14!$E:$E,week14!$AF:$AF,$A44)</f>
        <v>0</v>
      </c>
      <c r="BT44" s="92">
        <f>SUMIFS(week15!$E:$E,week15!$F:$F,$A44)</f>
        <v>0</v>
      </c>
      <c r="BU44" s="93">
        <f>SUMIFS(week15!$E:$E,week15!$H:$H,$A44)</f>
        <v>0</v>
      </c>
      <c r="BV44" s="93">
        <f>SUMIFS(week15!$E:$E,week15!$J:$J,$A44)</f>
        <v>0</v>
      </c>
      <c r="BW44" s="93">
        <f>SUMIFS(week15!$E:$E,week15!$L:$L,$A44)</f>
        <v>0</v>
      </c>
      <c r="BX44" s="93">
        <f>SUMIFS(week15!$E:$E,week15!$N:$N,$A44)</f>
        <v>0</v>
      </c>
      <c r="BY44" s="93">
        <f>SUMIFS(week15!$E:$E,week15!$P:$P,$A44)</f>
        <v>0</v>
      </c>
      <c r="BZ44" s="93">
        <f>SUMIFS(week15!$E:$E,week15!$R:$R,$A44)</f>
        <v>0</v>
      </c>
      <c r="CA44" s="93">
        <f>SUMIFS(week15!$E:$E,week15!$T:$T,$A44)</f>
        <v>0</v>
      </c>
      <c r="CB44" s="93">
        <f>SUMIFS(week15!$E:$E,week15!$V:$V,$A44)</f>
        <v>0</v>
      </c>
      <c r="CC44" s="93">
        <f>SUMIFS(week15!$E:$E,week15!$X:$X,$A44)</f>
        <v>0</v>
      </c>
      <c r="CD44" s="94">
        <f>SUMIFS(week15!$E:$E,week15!$Z:$Z,$A44)</f>
        <v>0</v>
      </c>
      <c r="CE44" s="94">
        <f>SUMIFS(week15!$E:$E,week15!$AB:$AB,$A44)</f>
        <v>0</v>
      </c>
      <c r="CF44" s="94">
        <f>SUMIFS(week15!$E:$E,week15!$AD:$AD,$A44)</f>
        <v>0</v>
      </c>
      <c r="CG44" s="95">
        <f>SUMIFS(week15!$E:$E,week15!$AF:$AF,$A44)</f>
        <v>0</v>
      </c>
    </row>
    <row r="45" spans="1:85" s="143" customFormat="1">
      <c r="A45" s="139" t="s">
        <v>30</v>
      </c>
      <c r="B45" s="140">
        <f>SUMIFS(week6!$D:$D,week6!$E:$E,$A45)</f>
        <v>0</v>
      </c>
      <c r="C45" s="141">
        <f>SUMIFS(week6!$D:$D,week6!$G:$G,$A45)</f>
        <v>0</v>
      </c>
      <c r="D45" s="141">
        <f>SUMIFS(week6!$D:$D,week6!$I:$I,$A45)</f>
        <v>0</v>
      </c>
      <c r="E45" s="141">
        <f>SUMIFS(week6!$D:$D,week6!$K:$K,$A45)</f>
        <v>0</v>
      </c>
      <c r="F45" s="141">
        <f>SUMIFS(week6!$D:$D,week6!$M:$M,$A45)</f>
        <v>0</v>
      </c>
      <c r="G45" s="141">
        <f>SUMIFS(week6!$D:$D,week6!$O:$O,$A45)</f>
        <v>0</v>
      </c>
      <c r="H45" s="141">
        <f>SUMIFS(week6!$D:$D,week6!$Q:$Q,$A45)</f>
        <v>0</v>
      </c>
      <c r="I45" s="141">
        <f>SUMIFS(week6!$D:$D,week6!$S:$S,$A45)</f>
        <v>0</v>
      </c>
      <c r="J45" s="141">
        <f>SUMIFS(week6!$D:$D,week6!$U:$U,$A45)</f>
        <v>0</v>
      </c>
      <c r="K45" s="141">
        <f>SUMIFS(week6!$D:$D,week6!$W:$W,$A45)</f>
        <v>0</v>
      </c>
      <c r="L45" s="141">
        <f>SUMIFS(week6!$D:$D,week6!$Y:$Y,$A45)</f>
        <v>0</v>
      </c>
      <c r="M45" s="141">
        <f>SUMIFS(week6!$D:$D,week6!$AA:$AA,$A45)</f>
        <v>0</v>
      </c>
      <c r="N45" s="141">
        <f>SUMIFS(week6!$D:$D,week6!$AC:$AC,$A45)</f>
        <v>0</v>
      </c>
      <c r="O45" s="142">
        <f>SUMIFS(week6!$D:$D,week6!$AE:$AE,$A45)</f>
        <v>0</v>
      </c>
      <c r="P45" s="140">
        <f>SUMIFS(week11!$D:$D,week11!$E:$E,$A45)</f>
        <v>0</v>
      </c>
      <c r="Q45" s="141">
        <f>SUMIFS(week11!$D:$D,week11!$G:$G,$A45)</f>
        <v>0</v>
      </c>
      <c r="R45" s="141">
        <f>SUMIFS(week11!$D:$D,week11!$I:$I,$A45)</f>
        <v>0</v>
      </c>
      <c r="S45" s="141">
        <f>SUMIFS(week11!$D:$D,week11!$K:$K,$A45)</f>
        <v>0</v>
      </c>
      <c r="T45" s="141">
        <f>SUMIFS(week11!$D:$D,week11!$M:$M,$A45)</f>
        <v>0</v>
      </c>
      <c r="U45" s="141">
        <f>SUMIFS(week11!$D:$D,week11!$O:$O,$A45)</f>
        <v>0</v>
      </c>
      <c r="V45" s="141">
        <f>SUMIFS(week11!$D:$D,week11!$Q:$Q,$A45)</f>
        <v>0</v>
      </c>
      <c r="W45" s="141">
        <f>SUMIFS(week11!$D:$D,week11!$S:$S,$A45)</f>
        <v>0</v>
      </c>
      <c r="X45" s="141">
        <f>SUMIFS(week11!$D:$D,week11!$U:$U,$A45)</f>
        <v>0</v>
      </c>
      <c r="Y45" s="141">
        <f>SUMIFS(week11!$D:$D,week11!$W:$W,$A45)</f>
        <v>0</v>
      </c>
      <c r="Z45" s="141">
        <f>SUMIFS(week11!$D:$D,week11!$Y:$Y,$A45)</f>
        <v>0</v>
      </c>
      <c r="AA45" s="141">
        <f>SUMIFS(week11!$D:$D,week11!$AA:$AA,$A45)</f>
        <v>0</v>
      </c>
      <c r="AB45" s="141">
        <f>SUMIFS(week11!$D:$D,week11!$AC:$AC,$A45)</f>
        <v>0</v>
      </c>
      <c r="AC45" s="142">
        <f>SUMIFS(week11!$D:$D,week11!$AE:$AE,$A45)</f>
        <v>0</v>
      </c>
      <c r="AD45" s="140">
        <f>SUMIFS(week12!$D:$D,week12!$E:$E,$A45)</f>
        <v>0</v>
      </c>
      <c r="AE45" s="141">
        <f>SUMIFS(week12!$D:$D,week12!$G:$G,$A45)</f>
        <v>0</v>
      </c>
      <c r="AF45" s="141">
        <f>SUMIFS(week12!$D:$D,week12!$I:$I,$A45)</f>
        <v>0</v>
      </c>
      <c r="AG45" s="141">
        <f>SUMIFS(week12!$D:$D,week12!$K:$K,$A45)</f>
        <v>0</v>
      </c>
      <c r="AH45" s="141">
        <f>SUMIFS(week12!$D:$D,week12!$M:$M,$A45)</f>
        <v>0</v>
      </c>
      <c r="AI45" s="141">
        <f>SUMIFS(week12!$D:$D,week12!$O:$O,$A45)</f>
        <v>0</v>
      </c>
      <c r="AJ45" s="141">
        <f>SUMIFS(week12!$D:$D,week12!$Q:$Q,$A45)</f>
        <v>0</v>
      </c>
      <c r="AK45" s="141">
        <f>SUMIFS(week12!$D:$D,week12!$S:$S,$A45)</f>
        <v>0</v>
      </c>
      <c r="AL45" s="141">
        <f>SUMIFS(week12!$D:$D,week12!$U:$U,$A45)</f>
        <v>0</v>
      </c>
      <c r="AM45" s="141">
        <f>SUMIFS(week12!$D:$D,week12!$W:$W,$A45)</f>
        <v>0</v>
      </c>
      <c r="AN45" s="141">
        <f>SUMIFS(week12!$D:$D,week12!$Y:$Y,$A45)</f>
        <v>0</v>
      </c>
      <c r="AO45" s="141">
        <f>SUMIFS(week12!$D:$D,week12!$AA:$AA,$A45)</f>
        <v>0</v>
      </c>
      <c r="AP45" s="141">
        <f>SUMIFS(week12!$D:$D,week12!$AC:$AC,$A45)</f>
        <v>0</v>
      </c>
      <c r="AQ45" s="142">
        <f>SUMIFS(week12!$D:$D,week12!$AE:$AE,$A45)</f>
        <v>0</v>
      </c>
      <c r="AR45" s="140">
        <f>SUMIFS(week13!$E:$E,week13!$F:$F,$A45)</f>
        <v>0</v>
      </c>
      <c r="AS45" s="141">
        <f>SUMIFS(week13!$E:$E,week13!$H:$H,$A45)</f>
        <v>42</v>
      </c>
      <c r="AT45" s="141">
        <f>SUMIFS(week13!$E:$E,week13!$J:$J,$A45)</f>
        <v>0</v>
      </c>
      <c r="AU45" s="141">
        <f>SUMIFS(week13!$E:$E,week13!$L:$L,$A45)</f>
        <v>0</v>
      </c>
      <c r="AV45" s="141">
        <f>SUMIFS(week13!$E:$E,week13!$N:$N,$A45)</f>
        <v>0</v>
      </c>
      <c r="AW45" s="141">
        <f>SUMIFS(week13!$E:$E,week13!$P:$P,$A45)</f>
        <v>0</v>
      </c>
      <c r="AX45" s="141">
        <f>SUMIFS(week13!$E:$E,week13!$R:$R,$A45)</f>
        <v>0</v>
      </c>
      <c r="AY45" s="141">
        <f>SUMIFS(week13!$E:$E,week13!$T:$T,$A45)</f>
        <v>0</v>
      </c>
      <c r="AZ45" s="141">
        <f>SUMIFS(week13!$E:$E,week13!$V:$V,$A45)</f>
        <v>0</v>
      </c>
      <c r="BA45" s="141">
        <f>SUMIFS(week13!$E:$E,week13!$X:$X,$A45)</f>
        <v>0</v>
      </c>
      <c r="BB45" s="141">
        <f>SUMIFS(week13!$E:$E,week13!$Z:$Z,$A45)</f>
        <v>0</v>
      </c>
      <c r="BC45" s="141">
        <f>SUMIFS(week13!$E:$E,week13!$AB:$AB,$A45)</f>
        <v>0</v>
      </c>
      <c r="BD45" s="141">
        <f>SUMIFS(week13!$E:$E,week13!$AD:$AD,$A45)</f>
        <v>0</v>
      </c>
      <c r="BE45" s="142">
        <f>SUMIFS(week13!$E:$E,week13!$AF:$AF,$A45)</f>
        <v>0</v>
      </c>
      <c r="BF45" s="140">
        <f>SUMIFS(week14!$E:$E,week14!$F:$F,$A45)</f>
        <v>0</v>
      </c>
      <c r="BG45" s="141">
        <f>SUMIFS(week14!$E:$E,week14!$H:$H,$A45)</f>
        <v>0</v>
      </c>
      <c r="BH45" s="141">
        <f>SUMIFS(week14!$E:$E,week14!$J:$J,$A45)</f>
        <v>26</v>
      </c>
      <c r="BI45" s="141">
        <f>SUMIFS(week14!$E:$E,week14!$L:$L,$A45)</f>
        <v>0</v>
      </c>
      <c r="BJ45" s="141">
        <f>SUMIFS(week14!$E:$E,week14!$N:$N,$A45)</f>
        <v>0</v>
      </c>
      <c r="BK45" s="141">
        <f>SUMIFS(week14!$E:$E,week14!$P:$P,$A45)</f>
        <v>0</v>
      </c>
      <c r="BL45" s="141">
        <f>SUMIFS(week14!$E:$E,week14!$R:$R,$A45)</f>
        <v>40</v>
      </c>
      <c r="BM45" s="141">
        <f>SUMIFS(week14!$E:$E,week14!$T:$T,$A45)</f>
        <v>0</v>
      </c>
      <c r="BN45" s="141">
        <f>SUMIFS(week14!$E:$E,week14!$V:$V,$A45)</f>
        <v>0</v>
      </c>
      <c r="BO45" s="141">
        <f>SUMIFS(week14!$E:$E,week14!$X:$X,$A45)</f>
        <v>0</v>
      </c>
      <c r="BP45" s="141">
        <f>SUMIFS(week14!$E:$E,week14!$Z:$Z,$A45)</f>
        <v>0</v>
      </c>
      <c r="BQ45" s="141">
        <f>SUMIFS(week14!$E:$E,week14!$AB:$AB,$A45)</f>
        <v>0</v>
      </c>
      <c r="BR45" s="141">
        <f>SUMIFS(week14!$E:$E,week14!$AD:$AD,$A45)</f>
        <v>0</v>
      </c>
      <c r="BS45" s="142">
        <f>SUMIFS(week14!$E:$E,week14!$AF:$AF,$A45)</f>
        <v>0</v>
      </c>
      <c r="BT45" s="140">
        <f>SUMIFS(week15!$E:$E,week15!$F:$F,$A45)</f>
        <v>0</v>
      </c>
      <c r="BU45" s="141">
        <f>SUMIFS(week15!$E:$E,week15!$H:$H,$A45)</f>
        <v>45</v>
      </c>
      <c r="BV45" s="141">
        <f>SUMIFS(week15!$E:$E,week15!$J:$J,$A45)</f>
        <v>0</v>
      </c>
      <c r="BW45" s="141">
        <f>SUMIFS(week15!$E:$E,week15!$L:$L,$A45)</f>
        <v>0</v>
      </c>
      <c r="BX45" s="141">
        <f>SUMIFS(week15!$E:$E,week15!$N:$N,$A45)</f>
        <v>0</v>
      </c>
      <c r="BY45" s="141">
        <f>SUMIFS(week15!$E:$E,week15!$P:$P,$A45)</f>
        <v>0</v>
      </c>
      <c r="BZ45" s="141">
        <f>SUMIFS(week15!$E:$E,week15!$R:$R,$A45)</f>
        <v>45</v>
      </c>
      <c r="CA45" s="141">
        <f>SUMIFS(week15!$E:$E,week15!$T:$T,$A45)</f>
        <v>0</v>
      </c>
      <c r="CB45" s="141">
        <f>SUMIFS(week15!$E:$E,week15!$V:$V,$A45)</f>
        <v>0</v>
      </c>
      <c r="CC45" s="141">
        <f>SUMIFS(week15!$E:$E,week15!$X:$X,$A45)</f>
        <v>0</v>
      </c>
      <c r="CD45" s="141">
        <f>SUMIFS(week15!$E:$E,week15!$Z:$Z,$A45)</f>
        <v>0</v>
      </c>
      <c r="CE45" s="141">
        <f>SUMIFS(week15!$E:$E,week15!$AB:$AB,$A45)</f>
        <v>0</v>
      </c>
      <c r="CF45" s="141">
        <f>SUMIFS(week15!$E:$E,week15!$AD:$AD,$A45)</f>
        <v>0</v>
      </c>
      <c r="CG45" s="142">
        <f>SUMIFS(week15!$E:$E,week15!$AF:$AF,$A45)</f>
        <v>0</v>
      </c>
    </row>
    <row r="46" spans="1:85" s="143" customFormat="1">
      <c r="A46" s="87" t="s">
        <v>23</v>
      </c>
      <c r="B46" s="92">
        <f>SUMIFS(week6!$D:$D,week6!$E:$E,$A46)</f>
        <v>0</v>
      </c>
      <c r="C46" s="700">
        <f>SUMIFS(week6!$D:$D,week6!$G:$G,$A46)</f>
        <v>0</v>
      </c>
      <c r="D46" s="700">
        <f>SUMIFS(week6!$D:$D,week6!$I:$I,$A46)</f>
        <v>0</v>
      </c>
      <c r="E46" s="700">
        <f>SUMIFS(week6!$D:$D,week6!$K:$K,$A46)</f>
        <v>0</v>
      </c>
      <c r="F46" s="700">
        <f>SUMIFS(week6!$D:$D,week6!$M:$M,$A46)</f>
        <v>0</v>
      </c>
      <c r="G46" s="700">
        <f>SUMIFS(week6!$D:$D,week6!$O:$O,$A46)</f>
        <v>0</v>
      </c>
      <c r="H46" s="700">
        <f>SUMIFS(week6!$D:$D,week6!$Q:$Q,$A46)</f>
        <v>0</v>
      </c>
      <c r="I46" s="700">
        <f>SUMIFS(week6!$D:$D,week6!$S:$S,$A46)</f>
        <v>0</v>
      </c>
      <c r="J46" s="700">
        <f>SUMIFS(week6!$D:$D,week6!$U:$U,$A46)</f>
        <v>0</v>
      </c>
      <c r="K46" s="700">
        <f>SUMIFS(week6!$D:$D,week6!$W:$W,$A46)</f>
        <v>0</v>
      </c>
      <c r="L46" s="94">
        <f>SUMIFS(week6!$D:$D,week6!$Y:$Y,$A46)</f>
        <v>0</v>
      </c>
      <c r="M46" s="94">
        <f>SUMIFS(week6!$D:$D,week6!$AA:$AA,$A46)</f>
        <v>0</v>
      </c>
      <c r="N46" s="94">
        <f>SUMIFS(week6!$D:$D,week6!$AC:$AC,$A46)</f>
        <v>0</v>
      </c>
      <c r="O46" s="95">
        <f>SUMIFS(week6!$D:$D,week6!$AE:$AE,$A46)</f>
        <v>0</v>
      </c>
      <c r="P46" s="92">
        <f>SUMIFS(week11!$D:$D,week11!$E:$E,$A46)</f>
        <v>0</v>
      </c>
      <c r="Q46" s="700">
        <f>SUMIFS(week11!$D:$D,week11!$G:$G,$A46)</f>
        <v>0</v>
      </c>
      <c r="R46" s="700">
        <f>SUMIFS(week11!$D:$D,week11!$I:$I,$A46)</f>
        <v>0</v>
      </c>
      <c r="S46" s="700">
        <f>SUMIFS(week11!$D:$D,week11!$K:$K,$A46)</f>
        <v>0</v>
      </c>
      <c r="T46" s="700">
        <f>SUMIFS(week11!$D:$D,week11!$M:$M,$A46)</f>
        <v>0</v>
      </c>
      <c r="U46" s="700">
        <f>SUMIFS(week11!$D:$D,week11!$O:$O,$A46)</f>
        <v>0</v>
      </c>
      <c r="V46" s="700">
        <f>SUMIFS(week11!$D:$D,week11!$Q:$Q,$A46)</f>
        <v>0</v>
      </c>
      <c r="W46" s="700">
        <f>SUMIFS(week11!$D:$D,week11!$S:$S,$A46)</f>
        <v>0</v>
      </c>
      <c r="X46" s="700">
        <f>SUMIFS(week11!$D:$D,week11!$U:$U,$A46)</f>
        <v>0</v>
      </c>
      <c r="Y46" s="700">
        <f>SUMIFS(week11!$D:$D,week11!$W:$W,$A46)</f>
        <v>0</v>
      </c>
      <c r="Z46" s="94">
        <f>SUMIFS(week11!$D:$D,week11!$Y:$Y,$A46)</f>
        <v>0</v>
      </c>
      <c r="AA46" s="94">
        <f>SUMIFS(week11!$D:$D,week11!$AA:$AA,$A46)</f>
        <v>0</v>
      </c>
      <c r="AB46" s="94">
        <f>SUMIFS(week11!$D:$D,week11!$AC:$AC,$A46)</f>
        <v>0</v>
      </c>
      <c r="AC46" s="95">
        <f>SUMIFS(week11!$D:$D,week11!$AE:$AE,$A46)</f>
        <v>0</v>
      </c>
      <c r="AD46" s="92">
        <f>SUMIFS(week12!$D:$D,week12!$E:$E,$A46)</f>
        <v>0</v>
      </c>
      <c r="AE46" s="700">
        <f>SUMIFS(week12!$D:$D,week12!$G:$G,$A46)</f>
        <v>0</v>
      </c>
      <c r="AF46" s="700">
        <f>SUMIFS(week12!$D:$D,week12!$I:$I,$A46)</f>
        <v>0</v>
      </c>
      <c r="AG46" s="700">
        <f>SUMIFS(week12!$D:$D,week12!$K:$K,$A46)</f>
        <v>0</v>
      </c>
      <c r="AH46" s="700">
        <f>SUMIFS(week12!$D:$D,week12!$M:$M,$A46)</f>
        <v>0</v>
      </c>
      <c r="AI46" s="700">
        <f>SUMIFS(week12!$D:$D,week12!$O:$O,$A46)</f>
        <v>0</v>
      </c>
      <c r="AJ46" s="700">
        <f>SUMIFS(week12!$D:$D,week12!$Q:$Q,$A46)</f>
        <v>0</v>
      </c>
      <c r="AK46" s="700">
        <f>SUMIFS(week12!$D:$D,week12!$S:$S,$A46)</f>
        <v>0</v>
      </c>
      <c r="AL46" s="700">
        <f>SUMIFS(week12!$D:$D,week12!$U:$U,$A46)</f>
        <v>0</v>
      </c>
      <c r="AM46" s="700">
        <f>SUMIFS(week12!$D:$D,week12!$W:$W,$A46)</f>
        <v>0</v>
      </c>
      <c r="AN46" s="94">
        <f>SUMIFS(week12!$D:$D,week12!$Y:$Y,$A46)</f>
        <v>0</v>
      </c>
      <c r="AO46" s="94">
        <f>SUMIFS(week12!$D:$D,week12!$AA:$AA,$A46)</f>
        <v>0</v>
      </c>
      <c r="AP46" s="94">
        <f>SUMIFS(week12!$D:$D,week12!$AC:$AC,$A46)</f>
        <v>0</v>
      </c>
      <c r="AQ46" s="95">
        <f>SUMIFS(week12!$D:$D,week12!$AE:$AE,$A46)</f>
        <v>0</v>
      </c>
      <c r="AR46" s="92">
        <f>SUMIFS(week13!$E:$E,week13!$F:$F,$A46)</f>
        <v>0</v>
      </c>
      <c r="AS46" s="700">
        <f>SUMIFS(week13!$E:$E,week13!$H:$H,$A46)</f>
        <v>0</v>
      </c>
      <c r="AT46" s="700">
        <f>SUMIFS(week13!$E:$E,week13!$J:$J,$A46)</f>
        <v>0</v>
      </c>
      <c r="AU46" s="700">
        <f>SUMIFS(week13!$E:$E,week13!$L:$L,$A46)</f>
        <v>0</v>
      </c>
      <c r="AV46" s="700">
        <f>SUMIFS(week13!$E:$E,week13!$N:$N,$A46)</f>
        <v>0</v>
      </c>
      <c r="AW46" s="700">
        <f>SUMIFS(week13!$E:$E,week13!$P:$P,$A46)</f>
        <v>0</v>
      </c>
      <c r="AX46" s="700">
        <f>SUMIFS(week13!$E:$E,week13!$R:$R,$A46)</f>
        <v>0</v>
      </c>
      <c r="AY46" s="700">
        <f>SUMIFS(week13!$E:$E,week13!$T:$T,$A46)</f>
        <v>0</v>
      </c>
      <c r="AZ46" s="700">
        <f>SUMIFS(week13!$E:$E,week13!$V:$V,$A46)</f>
        <v>0</v>
      </c>
      <c r="BA46" s="700">
        <f>SUMIFS(week13!$E:$E,week13!$X:$X,$A46)</f>
        <v>0</v>
      </c>
      <c r="BB46" s="94">
        <f>SUMIFS(week13!$E:$E,week13!$Z:$Z,$A46)</f>
        <v>0</v>
      </c>
      <c r="BC46" s="94">
        <f>SUMIFS(week13!$E:$E,week13!$AB:$AB,$A46)</f>
        <v>0</v>
      </c>
      <c r="BD46" s="94">
        <f>SUMIFS(week13!$E:$E,week13!$AD:$AD,$A46)</f>
        <v>0</v>
      </c>
      <c r="BE46" s="95">
        <f>SUMIFS(week13!$E:$E,week13!$AF:$AF,$A46)</f>
        <v>0</v>
      </c>
      <c r="BF46" s="92">
        <f>SUMIFS(week14!$E:$E,week14!$F:$F,$A46)</f>
        <v>0</v>
      </c>
      <c r="BG46" s="700">
        <f>SUMIFS(week14!$E:$E,week14!$H:$H,$A46)</f>
        <v>0</v>
      </c>
      <c r="BH46" s="700">
        <f>SUMIFS(week14!$E:$E,week14!$J:$J,$A46)</f>
        <v>0</v>
      </c>
      <c r="BI46" s="700">
        <f>SUMIFS(week14!$E:$E,week14!$L:$L,$A46)</f>
        <v>0</v>
      </c>
      <c r="BJ46" s="700">
        <f>SUMIFS(week14!$E:$E,week14!$N:$N,$A46)</f>
        <v>0</v>
      </c>
      <c r="BK46" s="700">
        <f>SUMIFS(week14!$E:$E,week14!$P:$P,$A46)</f>
        <v>0</v>
      </c>
      <c r="BL46" s="700">
        <f>SUMIFS(week14!$E:$E,week14!$R:$R,$A46)</f>
        <v>0</v>
      </c>
      <c r="BM46" s="700">
        <f>SUMIFS(week14!$E:$E,week14!$T:$T,$A46)</f>
        <v>0</v>
      </c>
      <c r="BN46" s="700">
        <f>SUMIFS(week14!$E:$E,week14!$V:$V,$A46)</f>
        <v>0</v>
      </c>
      <c r="BO46" s="700">
        <f>SUMIFS(week14!$E:$E,week14!$X:$X,$A46)</f>
        <v>0</v>
      </c>
      <c r="BP46" s="94">
        <f>SUMIFS(week14!$E:$E,week14!$Z:$Z,$A46)</f>
        <v>0</v>
      </c>
      <c r="BQ46" s="94">
        <f>SUMIFS(week14!$E:$E,week14!$AB:$AB,$A46)</f>
        <v>0</v>
      </c>
      <c r="BR46" s="94">
        <f>SUMIFS(week14!$E:$E,week14!$AD:$AD,$A46)</f>
        <v>0</v>
      </c>
      <c r="BS46" s="95">
        <f>SUMIFS(week14!$E:$E,week14!$AF:$AF,$A46)</f>
        <v>0</v>
      </c>
      <c r="BT46" s="92">
        <f>SUMIFS(week15!$E:$E,week15!$F:$F,$A46)</f>
        <v>0</v>
      </c>
      <c r="BU46" s="700">
        <f>SUMIFS(week15!$E:$E,week15!$H:$H,$A46)</f>
        <v>0</v>
      </c>
      <c r="BV46" s="700">
        <f>SUMIFS(week15!$E:$E,week15!$J:$J,$A46)</f>
        <v>43</v>
      </c>
      <c r="BW46" s="700">
        <f>SUMIFS(week15!$E:$E,week15!$L:$L,$A46)</f>
        <v>43</v>
      </c>
      <c r="BX46" s="700">
        <f>SUMIFS(week15!$E:$E,week15!$N:$N,$A46)</f>
        <v>15</v>
      </c>
      <c r="BY46" s="700">
        <f>SUMIFS(week15!$E:$E,week15!$P:$P,$A46)</f>
        <v>0</v>
      </c>
      <c r="BZ46" s="700">
        <f>SUMIFS(week15!$E:$E,week15!$R:$R,$A46)</f>
        <v>0</v>
      </c>
      <c r="CA46" s="700">
        <f>SUMIFS(week15!$E:$E,week15!$T:$T,$A46)</f>
        <v>0</v>
      </c>
      <c r="CB46" s="700">
        <f>SUMIFS(week15!$E:$E,week15!$V:$V,$A46)</f>
        <v>0</v>
      </c>
      <c r="CC46" s="700">
        <f>SUMIFS(week15!$E:$E,week15!$X:$X,$A46)</f>
        <v>0</v>
      </c>
      <c r="CD46" s="94">
        <f>SUMIFS(week15!$E:$E,week15!$Z:$Z,$A46)</f>
        <v>0</v>
      </c>
      <c r="CE46" s="94">
        <f>SUMIFS(week15!$E:$E,week15!$AB:$AB,$A46)</f>
        <v>0</v>
      </c>
      <c r="CF46" s="94">
        <f>SUMIFS(week15!$E:$E,week15!$AD:$AD,$A46)</f>
        <v>0</v>
      </c>
      <c r="CG46" s="95">
        <f>SUMIFS(week15!$E:$E,week15!$AF:$AF,$A46)</f>
        <v>0</v>
      </c>
    </row>
    <row r="47" spans="1:85" s="143" customFormat="1">
      <c r="A47" s="139" t="s">
        <v>57</v>
      </c>
      <c r="B47" s="140">
        <f>SUMIFS(week6!$D:$D,week6!$E:$E,$A47)</f>
        <v>0</v>
      </c>
      <c r="C47" s="141">
        <f>SUMIFS(week6!$D:$D,week6!$G:$G,$A47)</f>
        <v>0</v>
      </c>
      <c r="D47" s="141">
        <f>SUMIFS(week6!$D:$D,week6!$I:$I,$A47)</f>
        <v>0</v>
      </c>
      <c r="E47" s="141">
        <f>SUMIFS(week6!$D:$D,week6!$K:$K,$A47)</f>
        <v>0</v>
      </c>
      <c r="F47" s="141">
        <f>SUMIFS(week6!$D:$D,week6!$M:$M,$A47)</f>
        <v>0</v>
      </c>
      <c r="G47" s="141">
        <f>SUMIFS(week6!$D:$D,week6!$O:$O,$A47)</f>
        <v>0</v>
      </c>
      <c r="H47" s="141">
        <f>SUMIFS(week6!$D:$D,week6!$Q:$Q,$A47)</f>
        <v>0</v>
      </c>
      <c r="I47" s="141">
        <f>SUMIFS(week6!$D:$D,week6!$S:$S,$A47)</f>
        <v>0</v>
      </c>
      <c r="J47" s="141">
        <f>SUMIFS(week6!$D:$D,week6!$U:$U,$A47)</f>
        <v>0</v>
      </c>
      <c r="K47" s="141">
        <f>SUMIFS(week6!$D:$D,week6!$W:$W,$A47)</f>
        <v>0</v>
      </c>
      <c r="L47" s="141">
        <f>SUMIFS(week6!$D:$D,week6!$Y:$Y,$A47)</f>
        <v>0</v>
      </c>
      <c r="M47" s="141">
        <f>SUMIFS(week6!$D:$D,week6!$AA:$AA,$A47)</f>
        <v>0</v>
      </c>
      <c r="N47" s="141">
        <f>SUMIFS(week6!$D:$D,week6!$AC:$AC,$A47)</f>
        <v>0</v>
      </c>
      <c r="O47" s="142">
        <f>SUMIFS(week6!$D:$D,week6!$AE:$AE,$A47)</f>
        <v>0</v>
      </c>
      <c r="P47" s="140">
        <f>SUMIFS(week11!$D:$D,week11!$E:$E,$A47)</f>
        <v>0</v>
      </c>
      <c r="Q47" s="141">
        <f>SUMIFS(week11!$D:$D,week11!$G:$G,$A47)</f>
        <v>0</v>
      </c>
      <c r="R47" s="141">
        <f>SUMIFS(week11!$D:$D,week11!$I:$I,$A47)</f>
        <v>27</v>
      </c>
      <c r="S47" s="141">
        <f>SUMIFS(week11!$D:$D,week11!$K:$K,$A47)</f>
        <v>27</v>
      </c>
      <c r="T47" s="141">
        <f>SUMIFS(week11!$D:$D,week11!$M:$M,$A47)</f>
        <v>0</v>
      </c>
      <c r="U47" s="141">
        <f>SUMIFS(week11!$D:$D,week11!$O:$O,$A47)</f>
        <v>0</v>
      </c>
      <c r="V47" s="141">
        <f>SUMIFS(week11!$D:$D,week11!$Q:$Q,$A47)</f>
        <v>0</v>
      </c>
      <c r="W47" s="141">
        <f>SUMIFS(week11!$D:$D,week11!$S:$S,$A47)</f>
        <v>0</v>
      </c>
      <c r="X47" s="141">
        <f>SUMIFS(week11!$D:$D,week11!$U:$U,$A47)</f>
        <v>0</v>
      </c>
      <c r="Y47" s="141">
        <f>SUMIFS(week11!$D:$D,week11!$W:$W,$A47)</f>
        <v>0</v>
      </c>
      <c r="Z47" s="141">
        <f>SUMIFS(week11!$D:$D,week11!$Y:$Y,$A47)</f>
        <v>0</v>
      </c>
      <c r="AA47" s="141">
        <f>SUMIFS(week11!$D:$D,week11!$AA:$AA,$A47)</f>
        <v>0</v>
      </c>
      <c r="AB47" s="141">
        <f>SUMIFS(week11!$D:$D,week11!$AC:$AC,$A47)</f>
        <v>0</v>
      </c>
      <c r="AC47" s="142">
        <f>SUMIFS(week11!$D:$D,week11!$AE:$AE,$A47)</f>
        <v>0</v>
      </c>
      <c r="AD47" s="140">
        <f>SUMIFS(week12!$D:$D,week12!$E:$E,$A47)</f>
        <v>0</v>
      </c>
      <c r="AE47" s="141">
        <f>SUMIFS(week12!$D:$D,week12!$G:$G,$A47)</f>
        <v>0</v>
      </c>
      <c r="AF47" s="141">
        <f>SUMIFS(week12!$D:$D,week12!$I:$I,$A47)</f>
        <v>0</v>
      </c>
      <c r="AG47" s="141">
        <f>SUMIFS(week12!$D:$D,week12!$K:$K,$A47)</f>
        <v>0</v>
      </c>
      <c r="AH47" s="141">
        <f>SUMIFS(week12!$D:$D,week12!$M:$M,$A47)</f>
        <v>0</v>
      </c>
      <c r="AI47" s="141">
        <f>SUMIFS(week12!$D:$D,week12!$O:$O,$A47)</f>
        <v>0</v>
      </c>
      <c r="AJ47" s="141">
        <f>SUMIFS(week12!$D:$D,week12!$Q:$Q,$A47)</f>
        <v>0</v>
      </c>
      <c r="AK47" s="141">
        <f>SUMIFS(week12!$D:$D,week12!$S:$S,$A47)</f>
        <v>0</v>
      </c>
      <c r="AL47" s="141">
        <f>SUMIFS(week12!$D:$D,week12!$U:$U,$A47)</f>
        <v>0</v>
      </c>
      <c r="AM47" s="141">
        <f>SUMIFS(week12!$D:$D,week12!$W:$W,$A47)</f>
        <v>0</v>
      </c>
      <c r="AN47" s="141">
        <f>SUMIFS(week12!$D:$D,week12!$Y:$Y,$A47)</f>
        <v>0</v>
      </c>
      <c r="AO47" s="141">
        <f>SUMIFS(week12!$D:$D,week12!$AA:$AA,$A47)</f>
        <v>0</v>
      </c>
      <c r="AP47" s="141">
        <f>SUMIFS(week12!$D:$D,week12!$AC:$AC,$A47)</f>
        <v>0</v>
      </c>
      <c r="AQ47" s="142">
        <f>SUMIFS(week12!$D:$D,week12!$AE:$AE,$A47)</f>
        <v>0</v>
      </c>
      <c r="AR47" s="140">
        <f>SUMIFS(week13!$E:$E,week13!$F:$F,$A47)</f>
        <v>0</v>
      </c>
      <c r="AS47" s="141">
        <f>SUMIFS(week13!$E:$E,week13!$H:$H,$A47)</f>
        <v>0</v>
      </c>
      <c r="AT47" s="141">
        <f>SUMIFS(week13!$E:$E,week13!$J:$J,$A47)</f>
        <v>0</v>
      </c>
      <c r="AU47" s="141">
        <f>SUMIFS(week13!$E:$E,week13!$L:$L,$A47)</f>
        <v>0</v>
      </c>
      <c r="AV47" s="141">
        <f>SUMIFS(week13!$E:$E,week13!$N:$N,$A47)</f>
        <v>0</v>
      </c>
      <c r="AW47" s="141">
        <f>SUMIFS(week13!$E:$E,week13!$P:$P,$A47)</f>
        <v>0</v>
      </c>
      <c r="AX47" s="141">
        <f>SUMIFS(week13!$E:$E,week13!$R:$R,$A47)</f>
        <v>28</v>
      </c>
      <c r="AY47" s="141">
        <f>SUMIFS(week13!$E:$E,week13!$T:$T,$A47)</f>
        <v>0</v>
      </c>
      <c r="AZ47" s="141">
        <f>SUMIFS(week13!$E:$E,week13!$V:$V,$A47)</f>
        <v>0</v>
      </c>
      <c r="BA47" s="141">
        <f>SUMIFS(week13!$E:$E,week13!$X:$X,$A47)</f>
        <v>0</v>
      </c>
      <c r="BB47" s="141">
        <f>SUMIFS(week13!$E:$E,week13!$Z:$Z,$A47)</f>
        <v>0</v>
      </c>
      <c r="BC47" s="141">
        <f>SUMIFS(week13!$E:$E,week13!$AB:$AB,$A47)</f>
        <v>0</v>
      </c>
      <c r="BD47" s="141">
        <f>SUMIFS(week13!$E:$E,week13!$AD:$AD,$A47)</f>
        <v>0</v>
      </c>
      <c r="BE47" s="142">
        <f>SUMIFS(week13!$E:$E,week13!$AF:$AF,$A47)</f>
        <v>0</v>
      </c>
      <c r="BF47" s="140">
        <f>SUMIFS(week14!$E:$E,week14!$F:$F,$A47)</f>
        <v>0</v>
      </c>
      <c r="BG47" s="141">
        <f>SUMIFS(week14!$E:$E,week14!$H:$H,$A47)</f>
        <v>40</v>
      </c>
      <c r="BH47" s="141">
        <f>SUMIFS(week14!$E:$E,week14!$J:$J,$A47)</f>
        <v>0</v>
      </c>
      <c r="BI47" s="141">
        <f>SUMIFS(week14!$E:$E,week14!$L:$L,$A47)</f>
        <v>0</v>
      </c>
      <c r="BJ47" s="141">
        <f>SUMIFS(week14!$E:$E,week14!$N:$N,$A47)</f>
        <v>0</v>
      </c>
      <c r="BK47" s="141">
        <f>SUMIFS(week14!$E:$E,week14!$P:$P,$A47)</f>
        <v>0</v>
      </c>
      <c r="BL47" s="141">
        <f>SUMIFS(week14!$E:$E,week14!$R:$R,$A47)</f>
        <v>26</v>
      </c>
      <c r="BM47" s="141">
        <f>SUMIFS(week14!$E:$E,week14!$T:$T,$A47)</f>
        <v>0</v>
      </c>
      <c r="BN47" s="141">
        <f>SUMIFS(week14!$E:$E,week14!$V:$V,$A47)</f>
        <v>0</v>
      </c>
      <c r="BO47" s="141">
        <f>SUMIFS(week14!$E:$E,week14!$X:$X,$A47)</f>
        <v>0</v>
      </c>
      <c r="BP47" s="141">
        <f>SUMIFS(week14!$E:$E,week14!$Z:$Z,$A47)</f>
        <v>0</v>
      </c>
      <c r="BQ47" s="141">
        <f>SUMIFS(week14!$E:$E,week14!$AB:$AB,$A47)</f>
        <v>0</v>
      </c>
      <c r="BR47" s="141">
        <f>SUMIFS(week14!$E:$E,week14!$AD:$AD,$A47)</f>
        <v>0</v>
      </c>
      <c r="BS47" s="142">
        <f>SUMIFS(week14!$E:$E,week14!$AF:$AF,$A47)</f>
        <v>0</v>
      </c>
      <c r="BT47" s="140">
        <f>SUMIFS(week15!$E:$E,week15!$F:$F,$A47)</f>
        <v>0</v>
      </c>
      <c r="BU47" s="141">
        <f>SUMIFS(week15!$E:$E,week15!$H:$H,$A47)</f>
        <v>0</v>
      </c>
      <c r="BV47" s="141">
        <f>SUMIFS(week15!$E:$E,week15!$J:$J,$A47)</f>
        <v>15</v>
      </c>
      <c r="BW47" s="141">
        <f>SUMIFS(week15!$E:$E,week15!$L:$L,$A47)</f>
        <v>35</v>
      </c>
      <c r="BX47" s="141">
        <f>SUMIFS(week15!$E:$E,week15!$N:$N,$A47)</f>
        <v>15</v>
      </c>
      <c r="BY47" s="141">
        <f>SUMIFS(week15!$E:$E,week15!$P:$P,$A47)</f>
        <v>30</v>
      </c>
      <c r="BZ47" s="141">
        <f>SUMIFS(week15!$E:$E,week15!$R:$R,$A47)</f>
        <v>0</v>
      </c>
      <c r="CA47" s="141">
        <f>SUMIFS(week15!$E:$E,week15!$T:$T,$A47)</f>
        <v>0</v>
      </c>
      <c r="CB47" s="141">
        <f>SUMIFS(week15!$E:$E,week15!$V:$V,$A47)</f>
        <v>0</v>
      </c>
      <c r="CC47" s="141">
        <f>SUMIFS(week15!$E:$E,week15!$X:$X,$A47)</f>
        <v>0</v>
      </c>
      <c r="CD47" s="141">
        <f>SUMIFS(week15!$E:$E,week15!$Z:$Z,$A47)</f>
        <v>0</v>
      </c>
      <c r="CE47" s="141">
        <f>SUMIFS(week15!$E:$E,week15!$AB:$AB,$A47)</f>
        <v>0</v>
      </c>
      <c r="CF47" s="141">
        <f>SUMIFS(week15!$E:$E,week15!$AD:$AD,$A47)</f>
        <v>0</v>
      </c>
      <c r="CG47" s="142">
        <f>SUMIFS(week15!$E:$E,week15!$AF:$AF,$A47)</f>
        <v>0</v>
      </c>
    </row>
    <row r="48" spans="1:85">
      <c r="A48" s="139" t="s">
        <v>28</v>
      </c>
      <c r="B48" s="140">
        <f>SUMIFS(week6!$D:$D,week6!$E:$E,$A48)</f>
        <v>0</v>
      </c>
      <c r="C48" s="141">
        <f>SUMIFS(week6!$D:$D,week6!$G:$G,$A48)</f>
        <v>0</v>
      </c>
      <c r="D48" s="141">
        <f>SUMIFS(week6!$D:$D,week6!$I:$I,$A48)</f>
        <v>0</v>
      </c>
      <c r="E48" s="141">
        <f>SUMIFS(week6!$D:$D,week6!$K:$K,$A48)</f>
        <v>0</v>
      </c>
      <c r="F48" s="141">
        <f>SUMIFS(week6!$D:$D,week6!$M:$M,$A48)</f>
        <v>0</v>
      </c>
      <c r="G48" s="141">
        <f>SUMIFS(week6!$D:$D,week6!$O:$O,$A48)</f>
        <v>0</v>
      </c>
      <c r="H48" s="141">
        <f>SUMIFS(week6!$D:$D,week6!$Q:$Q,$A48)</f>
        <v>0</v>
      </c>
      <c r="I48" s="141">
        <f>SUMIFS(week6!$D:$D,week6!$S:$S,$A48)</f>
        <v>0</v>
      </c>
      <c r="J48" s="141">
        <f>SUMIFS(week6!$D:$D,week6!$U:$U,$A48)</f>
        <v>0</v>
      </c>
      <c r="K48" s="141">
        <f>SUMIFS(week6!$D:$D,week6!$W:$W,$A48)</f>
        <v>0</v>
      </c>
      <c r="L48" s="141">
        <f>SUMIFS(week6!$D:$D,week6!$Y:$Y,$A48)</f>
        <v>0</v>
      </c>
      <c r="M48" s="141">
        <f>SUMIFS(week6!$D:$D,week6!$AA:$AA,$A48)</f>
        <v>0</v>
      </c>
      <c r="N48" s="141">
        <f>SUMIFS(week6!$D:$D,week6!$AC:$AC,$A48)</f>
        <v>0</v>
      </c>
      <c r="O48" s="142">
        <f>SUMIFS(week6!$D:$D,week6!$AE:$AE,$A48)</f>
        <v>0</v>
      </c>
      <c r="P48" s="140">
        <f>SUMIFS(week11!$D:$D,week11!$E:$E,$A48)</f>
        <v>0</v>
      </c>
      <c r="Q48" s="141">
        <f>SUMIFS(week11!$D:$D,week11!$G:$G,$A48)</f>
        <v>0</v>
      </c>
      <c r="R48" s="141">
        <f>SUMIFS(week11!$D:$D,week11!$I:$I,$A48)</f>
        <v>0</v>
      </c>
      <c r="S48" s="141">
        <f>SUMIFS(week11!$D:$D,week11!$K:$K,$A48)</f>
        <v>0</v>
      </c>
      <c r="T48" s="141">
        <f>SUMIFS(week11!$D:$D,week11!$M:$M,$A48)</f>
        <v>0</v>
      </c>
      <c r="U48" s="141">
        <f>SUMIFS(week11!$D:$D,week11!$O:$O,$A48)</f>
        <v>0</v>
      </c>
      <c r="V48" s="145">
        <f>SUMIFS(week11!$D:$D,week11!$Q:$Q,$A48)</f>
        <v>54</v>
      </c>
      <c r="W48" s="141">
        <f>SUMIFS(week11!$D:$D,week11!$S:$S,$A48)</f>
        <v>0</v>
      </c>
      <c r="X48" s="141">
        <f>SUMIFS(week11!$D:$D,week11!$U:$U,$A48)</f>
        <v>0</v>
      </c>
      <c r="Y48" s="141">
        <f>SUMIFS(week11!$D:$D,week11!$W:$W,$A48)</f>
        <v>0</v>
      </c>
      <c r="Z48" s="141">
        <f>SUMIFS(week11!$D:$D,week11!$Y:$Y,$A48)</f>
        <v>0</v>
      </c>
      <c r="AA48" s="141">
        <f>SUMIFS(week11!$D:$D,week11!$AA:$AA,$A48)</f>
        <v>0</v>
      </c>
      <c r="AB48" s="141">
        <f>SUMIFS(week11!$D:$D,week11!$AC:$AC,$A48)</f>
        <v>0</v>
      </c>
      <c r="AC48" s="142">
        <f>SUMIFS(week11!$D:$D,week11!$AE:$AE,$A48)</f>
        <v>0</v>
      </c>
      <c r="AD48" s="140">
        <f>SUMIFS(week12!$D:$D,week12!$E:$E,$A48)</f>
        <v>0</v>
      </c>
      <c r="AE48" s="141">
        <f>SUMIFS(week12!$D:$D,week12!$G:$G,$A48)</f>
        <v>0</v>
      </c>
      <c r="AF48" s="141">
        <f>SUMIFS(week12!$D:$D,week12!$I:$I,$A48)</f>
        <v>0</v>
      </c>
      <c r="AG48" s="141">
        <f>SUMIFS(week12!$D:$D,week12!$K:$K,$A48)</f>
        <v>0</v>
      </c>
      <c r="AH48" s="141">
        <f>SUMIFS(week12!$D:$D,week12!$M:$M,$A48)</f>
        <v>0</v>
      </c>
      <c r="AI48" s="141">
        <f>SUMIFS(week12!$D:$D,week12!$O:$O,$A48)</f>
        <v>0</v>
      </c>
      <c r="AJ48" s="141">
        <f>SUMIFS(week12!$D:$D,week12!$Q:$Q,$A48)</f>
        <v>0</v>
      </c>
      <c r="AK48" s="141">
        <f>SUMIFS(week12!$D:$D,week12!$S:$S,$A48)</f>
        <v>0</v>
      </c>
      <c r="AL48" s="141">
        <f>SUMIFS(week12!$D:$D,week12!$U:$U,$A48)</f>
        <v>0</v>
      </c>
      <c r="AM48" s="141">
        <f>SUMIFS(week12!$D:$D,week12!$W:$W,$A48)</f>
        <v>0</v>
      </c>
      <c r="AN48" s="141">
        <f>SUMIFS(week12!$D:$D,week12!$Y:$Y,$A48)</f>
        <v>0</v>
      </c>
      <c r="AO48" s="141">
        <f>SUMIFS(week12!$D:$D,week12!$AA:$AA,$A48)</f>
        <v>0</v>
      </c>
      <c r="AP48" s="141">
        <f>SUMIFS(week12!$D:$D,week12!$AC:$AC,$A48)</f>
        <v>0</v>
      </c>
      <c r="AQ48" s="142">
        <f>SUMIFS(week12!$D:$D,week12!$AE:$AE,$A48)</f>
        <v>0</v>
      </c>
      <c r="AR48" s="140">
        <f>SUMIFS(week13!$E:$E,week13!$F:$F,$A48)</f>
        <v>0</v>
      </c>
      <c r="AS48" s="141">
        <f>SUMIFS(week13!$E:$E,week13!$H:$H,$A48)</f>
        <v>0</v>
      </c>
      <c r="AT48" s="141">
        <f>SUMIFS(week13!$E:$E,week13!$J:$J,$A48)</f>
        <v>0</v>
      </c>
      <c r="AU48" s="141">
        <f>SUMIFS(week13!$E:$E,week13!$L:$L,$A48)</f>
        <v>0</v>
      </c>
      <c r="AV48" s="141">
        <f>SUMIFS(week13!$E:$E,week13!$N:$N,$A48)</f>
        <v>0</v>
      </c>
      <c r="AW48" s="141">
        <f>SUMIFS(week13!$E:$E,week13!$P:$P,$A48)</f>
        <v>0</v>
      </c>
      <c r="AX48" s="141">
        <f>SUMIFS(week13!$E:$E,week13!$R:$R,$A48)</f>
        <v>0</v>
      </c>
      <c r="AY48" s="141">
        <f>SUMIFS(week13!$E:$E,week13!$T:$T,$A48)</f>
        <v>0</v>
      </c>
      <c r="AZ48" s="141">
        <f>SUMIFS(week13!$E:$E,week13!$V:$V,$A48)</f>
        <v>0</v>
      </c>
      <c r="BA48" s="141">
        <f>SUMIFS(week13!$E:$E,week13!$X:$X,$A48)</f>
        <v>0</v>
      </c>
      <c r="BB48" s="141">
        <f>SUMIFS(week13!$E:$E,week13!$Z:$Z,$A48)</f>
        <v>0</v>
      </c>
      <c r="BC48" s="141">
        <f>SUMIFS(week13!$E:$E,week13!$AB:$AB,$A48)</f>
        <v>0</v>
      </c>
      <c r="BD48" s="141">
        <f>SUMIFS(week13!$E:$E,week13!$AD:$AD,$A48)</f>
        <v>0</v>
      </c>
      <c r="BE48" s="142">
        <f>SUMIFS(week13!$E:$E,week13!$AF:$AF,$A48)</f>
        <v>0</v>
      </c>
      <c r="BF48" s="140">
        <f>SUMIFS(week14!$E:$E,week14!$F:$F,$A48)</f>
        <v>0</v>
      </c>
      <c r="BG48" s="141">
        <f>SUMIFS(week14!$E:$E,week14!$H:$H,$A48)</f>
        <v>0</v>
      </c>
      <c r="BH48" s="141">
        <f>SUMIFS(week14!$E:$E,week14!$J:$J,$A48)</f>
        <v>0</v>
      </c>
      <c r="BI48" s="141">
        <f>SUMIFS(week14!$E:$E,week14!$L:$L,$A48)</f>
        <v>0</v>
      </c>
      <c r="BJ48" s="141">
        <f>SUMIFS(week14!$E:$E,week14!$N:$N,$A48)</f>
        <v>0</v>
      </c>
      <c r="BK48" s="141">
        <f>SUMIFS(week14!$E:$E,week14!$P:$P,$A48)</f>
        <v>0</v>
      </c>
      <c r="BL48" s="141">
        <f>SUMIFS(week14!$E:$E,week14!$R:$R,$A48)</f>
        <v>0</v>
      </c>
      <c r="BM48" s="141">
        <f>SUMIFS(week14!$E:$E,week14!$T:$T,$A48)</f>
        <v>0</v>
      </c>
      <c r="BN48" s="141">
        <f>SUMIFS(week14!$E:$E,week14!$V:$V,$A48)</f>
        <v>0</v>
      </c>
      <c r="BO48" s="141">
        <f>SUMIFS(week14!$E:$E,week14!$X:$X,$A48)</f>
        <v>0</v>
      </c>
      <c r="BP48" s="141">
        <f>SUMIFS(week14!$E:$E,week14!$Z:$Z,$A48)</f>
        <v>0</v>
      </c>
      <c r="BQ48" s="141">
        <f>SUMIFS(week14!$E:$E,week14!$AB:$AB,$A48)</f>
        <v>0</v>
      </c>
      <c r="BR48" s="141">
        <f>SUMIFS(week14!$E:$E,week14!$AD:$AD,$A48)</f>
        <v>0</v>
      </c>
      <c r="BS48" s="142">
        <f>SUMIFS(week14!$E:$E,week14!$AF:$AF,$A48)</f>
        <v>0</v>
      </c>
      <c r="BT48" s="140">
        <f>SUMIFS(week15!$E:$E,week15!$F:$F,$A48)</f>
        <v>0</v>
      </c>
      <c r="BU48" s="141">
        <f>SUMIFS(week15!$E:$E,week15!$H:$H,$A48)</f>
        <v>0</v>
      </c>
      <c r="BV48" s="141">
        <f>SUMIFS(week15!$E:$E,week15!$J:$J,$A48)</f>
        <v>30</v>
      </c>
      <c r="BW48" s="141">
        <f>SUMIFS(week15!$E:$E,week15!$L:$L,$A48)</f>
        <v>20</v>
      </c>
      <c r="BX48" s="141">
        <f>SUMIFS(week15!$E:$E,week15!$N:$N,$A48)</f>
        <v>30</v>
      </c>
      <c r="BY48" s="141">
        <f>SUMIFS(week15!$E:$E,week15!$P:$P,$A48)</f>
        <v>15</v>
      </c>
      <c r="BZ48" s="141">
        <f>SUMIFS(week15!$E:$E,week15!$R:$R,$A48)</f>
        <v>0</v>
      </c>
      <c r="CA48" s="141">
        <f>SUMIFS(week15!$E:$E,week15!$T:$T,$A48)</f>
        <v>0</v>
      </c>
      <c r="CB48" s="141">
        <f>SUMIFS(week15!$E:$E,week15!$V:$V,$A48)</f>
        <v>0</v>
      </c>
      <c r="CC48" s="141">
        <f>SUMIFS(week15!$E:$E,week15!$X:$X,$A48)</f>
        <v>0</v>
      </c>
      <c r="CD48" s="141">
        <f>SUMIFS(week15!$E:$E,week15!$Z:$Z,$A48)</f>
        <v>0</v>
      </c>
      <c r="CE48" s="141">
        <f>SUMIFS(week15!$E:$E,week15!$AB:$AB,$A48)</f>
        <v>0</v>
      </c>
      <c r="CF48" s="141">
        <f>SUMIFS(week15!$E:$E,week15!$AD:$AD,$A48)</f>
        <v>0</v>
      </c>
      <c r="CG48" s="142">
        <f>SUMIFS(week15!$E:$E,week15!$AF:$AF,$A48)</f>
        <v>0</v>
      </c>
    </row>
    <row r="49" spans="1:85">
      <c r="A49" s="139" t="s">
        <v>76</v>
      </c>
      <c r="B49" s="140">
        <f>SUMIFS(week6!$D:$D,week6!$E:$E,$A49)</f>
        <v>0</v>
      </c>
      <c r="C49" s="141">
        <f>SUMIFS(week6!$D:$D,week6!$G:$G,$A49)</f>
        <v>0</v>
      </c>
      <c r="D49" s="141">
        <f>SUMIFS(week6!$D:$D,week6!$I:$I,$A49)</f>
        <v>0</v>
      </c>
      <c r="E49" s="141">
        <f>SUMIFS(week6!$D:$D,week6!$K:$K,$A49)</f>
        <v>0</v>
      </c>
      <c r="F49" s="141">
        <f>SUMIFS(week6!$D:$D,week6!$M:$M,$A49)</f>
        <v>0</v>
      </c>
      <c r="G49" s="141">
        <f>SUMIFS(week6!$D:$D,week6!$O:$O,$A49)</f>
        <v>0</v>
      </c>
      <c r="H49" s="141">
        <f>SUMIFS(week6!$D:$D,week6!$Q:$Q,$A49)</f>
        <v>0</v>
      </c>
      <c r="I49" s="141">
        <f>SUMIFS(week6!$D:$D,week6!$S:$S,$A49)</f>
        <v>0</v>
      </c>
      <c r="J49" s="141">
        <f>SUMIFS(week6!$D:$D,week6!$U:$U,$A49)</f>
        <v>0</v>
      </c>
      <c r="K49" s="141">
        <f>SUMIFS(week6!$D:$D,week6!$W:$W,$A49)</f>
        <v>0</v>
      </c>
      <c r="L49" s="141">
        <f>SUMIFS(week6!$D:$D,week6!$Y:$Y,$A49)</f>
        <v>0</v>
      </c>
      <c r="M49" s="141">
        <f>SUMIFS(week6!$D:$D,week6!$AA:$AA,$A49)</f>
        <v>0</v>
      </c>
      <c r="N49" s="141">
        <f>SUMIFS(week6!$D:$D,week6!$AC:$AC,$A49)</f>
        <v>0</v>
      </c>
      <c r="O49" s="142">
        <f>SUMIFS(week6!$D:$D,week6!$AE:$AE,$A49)</f>
        <v>0</v>
      </c>
      <c r="P49" s="140">
        <f>SUMIFS(week11!$D:$D,week11!$E:$E,$A49)</f>
        <v>0</v>
      </c>
      <c r="Q49" s="141">
        <f>SUMIFS(week11!$D:$D,week11!$G:$G,$A49)</f>
        <v>0</v>
      </c>
      <c r="R49" s="141">
        <f>SUMIFS(week11!$D:$D,week11!$I:$I,$A49)</f>
        <v>0</v>
      </c>
      <c r="S49" s="141">
        <f>SUMIFS(week11!$D:$D,week11!$K:$K,$A49)</f>
        <v>0</v>
      </c>
      <c r="T49" s="141">
        <f>SUMIFS(week11!$D:$D,week11!$M:$M,$A49)</f>
        <v>0</v>
      </c>
      <c r="U49" s="141">
        <f>SUMIFS(week11!$D:$D,week11!$O:$O,$A49)</f>
        <v>0</v>
      </c>
      <c r="V49" s="141">
        <f>SUMIFS(week11!$D:$D,week11!$Q:$Q,$A49)</f>
        <v>0</v>
      </c>
      <c r="W49" s="141">
        <f>SUMIFS(week11!$D:$D,week11!$S:$S,$A49)</f>
        <v>0</v>
      </c>
      <c r="X49" s="141">
        <f>SUMIFS(week11!$D:$D,week11!$U:$U,$A49)</f>
        <v>0</v>
      </c>
      <c r="Y49" s="141">
        <f>SUMIFS(week11!$D:$D,week11!$W:$W,$A49)</f>
        <v>0</v>
      </c>
      <c r="Z49" s="141">
        <f>SUMIFS(week11!$D:$D,week11!$Y:$Y,$A49)</f>
        <v>0</v>
      </c>
      <c r="AA49" s="141">
        <f>SUMIFS(week11!$D:$D,week11!$AA:$AA,$A49)</f>
        <v>0</v>
      </c>
      <c r="AB49" s="141">
        <f>SUMIFS(week11!$D:$D,week11!$AC:$AC,$A49)</f>
        <v>0</v>
      </c>
      <c r="AC49" s="142">
        <f>SUMIFS(week11!$D:$D,week11!$AE:$AE,$A49)</f>
        <v>0</v>
      </c>
      <c r="AD49" s="140">
        <f>SUMIFS(week12!$D:$D,week12!$E:$E,$A49)</f>
        <v>0</v>
      </c>
      <c r="AE49" s="141">
        <f>SUMIFS(week12!$D:$D,week12!$G:$G,$A49)</f>
        <v>0</v>
      </c>
      <c r="AF49" s="141">
        <f>SUMIFS(week12!$D:$D,week12!$I:$I,$A49)</f>
        <v>0</v>
      </c>
      <c r="AG49" s="141">
        <f>SUMIFS(week12!$D:$D,week12!$K:$K,$A49)</f>
        <v>0</v>
      </c>
      <c r="AH49" s="141">
        <f>SUMIFS(week12!$D:$D,week12!$M:$M,$A49)</f>
        <v>0</v>
      </c>
      <c r="AI49" s="141">
        <f>SUMIFS(week12!$D:$D,week12!$O:$O,$A49)</f>
        <v>0</v>
      </c>
      <c r="AJ49" s="141">
        <f>SUMIFS(week12!$D:$D,week12!$Q:$Q,$A49)</f>
        <v>0</v>
      </c>
      <c r="AK49" s="141">
        <f>SUMIFS(week12!$D:$D,week12!$S:$S,$A49)</f>
        <v>0</v>
      </c>
      <c r="AL49" s="141">
        <f>SUMIFS(week12!$D:$D,week12!$U:$U,$A49)</f>
        <v>0</v>
      </c>
      <c r="AM49" s="141">
        <f>SUMIFS(week12!$D:$D,week12!$W:$W,$A49)</f>
        <v>0</v>
      </c>
      <c r="AN49" s="141">
        <f>SUMIFS(week12!$D:$D,week12!$Y:$Y,$A49)</f>
        <v>0</v>
      </c>
      <c r="AO49" s="141">
        <f>SUMIFS(week12!$D:$D,week12!$AA:$AA,$A49)</f>
        <v>0</v>
      </c>
      <c r="AP49" s="141">
        <f>SUMIFS(week12!$D:$D,week12!$AC:$AC,$A49)</f>
        <v>0</v>
      </c>
      <c r="AQ49" s="142">
        <f>SUMIFS(week12!$D:$D,week12!$AE:$AE,$A49)</f>
        <v>0</v>
      </c>
      <c r="AR49" s="140">
        <f>SUMIFS(week13!$E:$E,week13!$F:$F,$A49)</f>
        <v>0</v>
      </c>
      <c r="AS49" s="141">
        <f>SUMIFS(week13!$E:$E,week13!$H:$H,$A49)</f>
        <v>0</v>
      </c>
      <c r="AT49" s="141">
        <f>SUMIFS(week13!$E:$E,week13!$J:$J,$A49)</f>
        <v>0</v>
      </c>
      <c r="AU49" s="141">
        <f>SUMIFS(week13!$E:$E,week13!$L:$L,$A49)</f>
        <v>0</v>
      </c>
      <c r="AV49" s="141">
        <f>SUMIFS(week13!$E:$E,week13!$N:$N,$A49)</f>
        <v>0</v>
      </c>
      <c r="AW49" s="141">
        <f>SUMIFS(week13!$E:$E,week13!$P:$P,$A49)</f>
        <v>0</v>
      </c>
      <c r="AX49" s="141">
        <f>SUMIFS(week13!$E:$E,week13!$R:$R,$A49)</f>
        <v>0</v>
      </c>
      <c r="AY49" s="141">
        <f>SUMIFS(week13!$E:$E,week13!$T:$T,$A49)</f>
        <v>0</v>
      </c>
      <c r="AZ49" s="141">
        <f>SUMIFS(week13!$E:$E,week13!$V:$V,$A49)</f>
        <v>0</v>
      </c>
      <c r="BA49" s="141">
        <f>SUMIFS(week13!$E:$E,week13!$X:$X,$A49)</f>
        <v>0</v>
      </c>
      <c r="BB49" s="141">
        <f>SUMIFS(week13!$E:$E,week13!$Z:$Z,$A49)</f>
        <v>0</v>
      </c>
      <c r="BC49" s="141">
        <f>SUMIFS(week13!$E:$E,week13!$AB:$AB,$A49)</f>
        <v>0</v>
      </c>
      <c r="BD49" s="141">
        <f>SUMIFS(week13!$E:$E,week13!$AD:$AD,$A49)</f>
        <v>0</v>
      </c>
      <c r="BE49" s="142">
        <f>SUMIFS(week13!$E:$E,week13!$AF:$AF,$A49)</f>
        <v>0</v>
      </c>
      <c r="BF49" s="140">
        <f>SUMIFS(week14!$E:$E,week14!$F:$F,$A49)</f>
        <v>0</v>
      </c>
      <c r="BG49" s="141">
        <f>SUMIFS(week14!$E:$E,week14!$H:$H,$A49)</f>
        <v>0</v>
      </c>
      <c r="BH49" s="141">
        <f>SUMIFS(week14!$E:$E,week14!$J:$J,$A49)</f>
        <v>0</v>
      </c>
      <c r="BI49" s="141">
        <f>SUMIFS(week14!$E:$E,week14!$L:$L,$A49)</f>
        <v>0</v>
      </c>
      <c r="BJ49" s="141">
        <f>SUMIFS(week14!$E:$E,week14!$N:$N,$A49)</f>
        <v>0</v>
      </c>
      <c r="BK49" s="141">
        <f>SUMIFS(week14!$E:$E,week14!$P:$P,$A49)</f>
        <v>0</v>
      </c>
      <c r="BL49" s="141">
        <f>SUMIFS(week14!$E:$E,week14!$R:$R,$A49)</f>
        <v>0</v>
      </c>
      <c r="BM49" s="141">
        <f>SUMIFS(week14!$E:$E,week14!$T:$T,$A49)</f>
        <v>0</v>
      </c>
      <c r="BN49" s="141">
        <f>SUMIFS(week14!$E:$E,week14!$V:$V,$A49)</f>
        <v>0</v>
      </c>
      <c r="BO49" s="141">
        <f>SUMIFS(week14!$E:$E,week14!$X:$X,$A49)</f>
        <v>0</v>
      </c>
      <c r="BP49" s="141">
        <f>SUMIFS(week14!$E:$E,week14!$Z:$Z,$A49)</f>
        <v>0</v>
      </c>
      <c r="BQ49" s="141">
        <f>SUMIFS(week14!$E:$E,week14!$AB:$AB,$A49)</f>
        <v>0</v>
      </c>
      <c r="BR49" s="141">
        <f>SUMIFS(week14!$E:$E,week14!$AD:$AD,$A49)</f>
        <v>0</v>
      </c>
      <c r="BS49" s="142">
        <f>SUMIFS(week14!$E:$E,week14!$AF:$AF,$A49)</f>
        <v>0</v>
      </c>
      <c r="BT49" s="140">
        <f>SUMIFS(week15!$E:$E,week15!$F:$F,$A49)</f>
        <v>0</v>
      </c>
      <c r="BU49" s="141">
        <f>SUMIFS(week15!$E:$E,week15!$H:$H,$A49)</f>
        <v>0</v>
      </c>
      <c r="BV49" s="141">
        <f>SUMIFS(week15!$E:$E,week15!$J:$J,$A49)</f>
        <v>15</v>
      </c>
      <c r="BW49" s="141">
        <f>SUMIFS(week15!$E:$E,week15!$L:$L,$A49)</f>
        <v>15</v>
      </c>
      <c r="BX49" s="141">
        <f>SUMIFS(week15!$E:$E,week15!$N:$N,$A49)</f>
        <v>33</v>
      </c>
      <c r="BY49" s="141">
        <f>SUMIFS(week15!$E:$E,week15!$P:$P,$A49)</f>
        <v>18</v>
      </c>
      <c r="BZ49" s="141">
        <f>SUMIFS(week15!$E:$E,week15!$R:$R,$A49)</f>
        <v>48</v>
      </c>
      <c r="CA49" s="141">
        <f>SUMIFS(week15!$E:$E,week15!$T:$T,$A49)</f>
        <v>30</v>
      </c>
      <c r="CB49" s="141">
        <f>SUMIFS(week15!$E:$E,week15!$V:$V,$A49)</f>
        <v>0</v>
      </c>
      <c r="CC49" s="141">
        <f>SUMIFS(week15!$E:$E,week15!$X:$X,$A49)</f>
        <v>0</v>
      </c>
      <c r="CD49" s="141">
        <f>SUMIFS(week15!$E:$E,week15!$Z:$Z,$A49)</f>
        <v>0</v>
      </c>
      <c r="CE49" s="141">
        <f>SUMIFS(week15!$E:$E,week15!$AB:$AB,$A49)</f>
        <v>0</v>
      </c>
      <c r="CF49" s="141">
        <f>SUMIFS(week15!$E:$E,week15!$AD:$AD,$A49)</f>
        <v>0</v>
      </c>
      <c r="CG49" s="142">
        <f>SUMIFS(week15!$E:$E,week15!$AF:$AF,$A49)</f>
        <v>0</v>
      </c>
    </row>
    <row r="50" spans="1:85">
      <c r="A50" s="84" t="s">
        <v>169</v>
      </c>
      <c r="B50" s="144">
        <f>SUMIFS(week6!$D:$D,week6!$E:$E,$A50)</f>
        <v>0</v>
      </c>
      <c r="C50" s="146">
        <f>SUMIFS(week6!$D:$D,week6!$G:$G,$A50)</f>
        <v>0</v>
      </c>
      <c r="D50" s="93">
        <f>SUMIFS(week6!$D:$D,week6!$I:$I,$A50)</f>
        <v>0</v>
      </c>
      <c r="E50" s="93">
        <f>SUMIFS(week6!$D:$D,week6!$K:$K,$A50)</f>
        <v>0</v>
      </c>
      <c r="F50" s="93">
        <f>SUMIFS(week6!$D:$D,week6!$M:$M,$A50)</f>
        <v>0</v>
      </c>
      <c r="G50" s="93">
        <f>SUMIFS(week6!$D:$D,week6!$O:$O,$A50)</f>
        <v>0</v>
      </c>
      <c r="H50" s="93">
        <f>SUMIFS(week6!$D:$D,week6!$Q:$Q,$A50)</f>
        <v>0</v>
      </c>
      <c r="I50" s="93">
        <f>SUMIFS(week6!$D:$D,week6!$S:$S,$A50)</f>
        <v>0</v>
      </c>
      <c r="J50" s="93">
        <f>SUMIFS(week6!$D:$D,week6!$U:$U,$A50)</f>
        <v>0</v>
      </c>
      <c r="K50" s="93">
        <f>SUMIFS(week6!$D:$D,week6!$W:$W,$A50)</f>
        <v>0</v>
      </c>
      <c r="L50" s="94">
        <f>SUMIFS(week6!$D:$D,week6!$Y:$Y,$A50)</f>
        <v>0</v>
      </c>
      <c r="M50" s="94">
        <f>SUMIFS(week6!$D:$D,week6!$AA:$AA,$A50)</f>
        <v>0</v>
      </c>
      <c r="N50" s="94">
        <f>SUMIFS(week6!$D:$D,week6!$AC:$AC,$A50)</f>
        <v>0</v>
      </c>
      <c r="O50" s="95">
        <f>SUMIFS(week6!$D:$D,week6!$AE:$AE,$A50)</f>
        <v>0</v>
      </c>
      <c r="P50" s="92">
        <f>SUMIFS(week11!$D:$D,week11!$E:$E,$A50)</f>
        <v>0</v>
      </c>
      <c r="Q50" s="93">
        <f>SUMIFS(week11!$D:$D,week11!$G:$G,$A50)</f>
        <v>0</v>
      </c>
      <c r="R50" s="93">
        <f>SUMIFS(week11!$D:$D,week11!$I:$I,$A50)</f>
        <v>0</v>
      </c>
      <c r="S50" s="93">
        <f>SUMIFS(week11!$D:$D,week11!$K:$K,$A50)</f>
        <v>0</v>
      </c>
      <c r="T50" s="93">
        <f>SUMIFS(week11!$D:$D,week11!$M:$M,$A50)</f>
        <v>0</v>
      </c>
      <c r="U50" s="93">
        <f>SUMIFS(week11!$D:$D,week11!$O:$O,$A50)</f>
        <v>0</v>
      </c>
      <c r="V50" s="93">
        <f>SUMIFS(week11!$D:$D,week11!$Q:$Q,$A50)</f>
        <v>0</v>
      </c>
      <c r="W50" s="93">
        <f>SUMIFS(week11!$D:$D,week11!$S:$S,$A50)</f>
        <v>0</v>
      </c>
      <c r="X50" s="93">
        <f>SUMIFS(week11!$D:$D,week11!$U:$U,$A50)</f>
        <v>0</v>
      </c>
      <c r="Y50" s="93">
        <f>SUMIFS(week11!$D:$D,week11!$W:$W,$A50)</f>
        <v>0</v>
      </c>
      <c r="Z50" s="94">
        <f>SUMIFS(week11!$D:$D,week11!$Y:$Y,$A50)</f>
        <v>0</v>
      </c>
      <c r="AA50" s="94">
        <f>SUMIFS(week11!$D:$D,week11!$AA:$AA,$A50)</f>
        <v>0</v>
      </c>
      <c r="AB50" s="94">
        <f>SUMIFS(week11!$D:$D,week11!$AC:$AC,$A50)</f>
        <v>0</v>
      </c>
      <c r="AC50" s="95">
        <f>SUMIFS(week11!$D:$D,week11!$AE:$AE,$A50)</f>
        <v>0</v>
      </c>
      <c r="AD50" s="92">
        <f>SUMIFS(week12!$D:$D,week12!$E:$E,$A50)</f>
        <v>0</v>
      </c>
      <c r="AE50" s="93">
        <f>SUMIFS(week12!$D:$D,week12!$G:$G,$A50)</f>
        <v>0</v>
      </c>
      <c r="AF50" s="93">
        <f>SUMIFS(week12!$D:$D,week12!$I:$I,$A50)</f>
        <v>0</v>
      </c>
      <c r="AG50" s="93">
        <f>SUMIFS(week12!$D:$D,week12!$K:$K,$A50)</f>
        <v>0</v>
      </c>
      <c r="AH50" s="93">
        <f>SUMIFS(week12!$D:$D,week12!$M:$M,$A50)</f>
        <v>0</v>
      </c>
      <c r="AI50" s="93">
        <f>SUMIFS(week12!$D:$D,week12!$O:$O,$A50)</f>
        <v>0</v>
      </c>
      <c r="AJ50" s="93">
        <f>SUMIFS(week12!$D:$D,week12!$Q:$Q,$A50)</f>
        <v>0</v>
      </c>
      <c r="AK50" s="93">
        <f>SUMIFS(week12!$D:$D,week12!$S:$S,$A50)</f>
        <v>0</v>
      </c>
      <c r="AL50" s="93">
        <f>SUMIFS(week12!$D:$D,week12!$U:$U,$A50)</f>
        <v>0</v>
      </c>
      <c r="AM50" s="93">
        <f>SUMIFS(week12!$D:$D,week12!$W:$W,$A50)</f>
        <v>0</v>
      </c>
      <c r="AN50" s="94">
        <f>SUMIFS(week12!$D:$D,week12!$Y:$Y,$A50)</f>
        <v>0</v>
      </c>
      <c r="AO50" s="94">
        <f>SUMIFS(week12!$D:$D,week12!$AA:$AA,$A50)</f>
        <v>0</v>
      </c>
      <c r="AP50" s="94">
        <f>SUMIFS(week12!$D:$D,week12!$AC:$AC,$A50)</f>
        <v>0</v>
      </c>
      <c r="AQ50" s="95">
        <f>SUMIFS(week12!$D:$D,week12!$AE:$AE,$A50)</f>
        <v>0</v>
      </c>
      <c r="AR50" s="92">
        <f>SUMIFS(week13!$E:$E,week13!$F:$F,$A50)</f>
        <v>0</v>
      </c>
      <c r="AS50" s="93">
        <f>SUMIFS(week13!$E:$E,week13!$H:$H,$A50)</f>
        <v>0</v>
      </c>
      <c r="AT50" s="93">
        <f>SUMIFS(week13!$E:$E,week13!$J:$J,$A50)</f>
        <v>0</v>
      </c>
      <c r="AU50" s="93">
        <f>SUMIFS(week13!$E:$E,week13!$L:$L,$A50)</f>
        <v>0</v>
      </c>
      <c r="AV50" s="93">
        <f>SUMIFS(week13!$E:$E,week13!$N:$N,$A50)</f>
        <v>0</v>
      </c>
      <c r="AW50" s="93">
        <f>SUMIFS(week13!$E:$E,week13!$P:$P,$A50)</f>
        <v>0</v>
      </c>
      <c r="AX50" s="93">
        <f>SUMIFS(week13!$E:$E,week13!$R:$R,$A50)</f>
        <v>0</v>
      </c>
      <c r="AY50" s="93">
        <f>SUMIFS(week13!$E:$E,week13!$T:$T,$A50)</f>
        <v>0</v>
      </c>
      <c r="AZ50" s="93">
        <f>SUMIFS(week13!$E:$E,week13!$V:$V,$A50)</f>
        <v>0</v>
      </c>
      <c r="BA50" s="93">
        <f>SUMIFS(week13!$E:$E,week13!$X:$X,$A50)</f>
        <v>0</v>
      </c>
      <c r="BB50" s="94">
        <f>SUMIFS(week13!$E:$E,week13!$Z:$Z,$A50)</f>
        <v>0</v>
      </c>
      <c r="BC50" s="94">
        <f>SUMIFS(week13!$E:$E,week13!$AB:$AB,$A50)</f>
        <v>0</v>
      </c>
      <c r="BD50" s="94">
        <f>SUMIFS(week13!$E:$E,week13!$AD:$AD,$A50)</f>
        <v>0</v>
      </c>
      <c r="BE50" s="95">
        <f>SUMIFS(week13!$E:$E,week13!$AF:$AF,$A50)</f>
        <v>0</v>
      </c>
      <c r="BF50" s="92">
        <f>SUMIFS(week14!$E:$E,week14!$F:$F,$A50)</f>
        <v>0</v>
      </c>
      <c r="BG50" s="93">
        <f>SUMIFS(week14!$E:$E,week14!$H:$H,$A50)</f>
        <v>0</v>
      </c>
      <c r="BH50" s="93">
        <f>SUMIFS(week14!$E:$E,week14!$J:$J,$A50)</f>
        <v>0</v>
      </c>
      <c r="BI50" s="93">
        <f>SUMIFS(week14!$E:$E,week14!$L:$L,$A50)</f>
        <v>0</v>
      </c>
      <c r="BJ50" s="93">
        <f>SUMIFS(week14!$E:$E,week14!$N:$N,$A50)</f>
        <v>0</v>
      </c>
      <c r="BK50" s="93">
        <f>SUMIFS(week14!$E:$E,week14!$P:$P,$A50)</f>
        <v>0</v>
      </c>
      <c r="BL50" s="93">
        <f>SUMIFS(week14!$E:$E,week14!$R:$R,$A50)</f>
        <v>0</v>
      </c>
      <c r="BM50" s="93">
        <f>SUMIFS(week14!$E:$E,week14!$T:$T,$A50)</f>
        <v>0</v>
      </c>
      <c r="BN50" s="93">
        <f>SUMIFS(week14!$E:$E,week14!$V:$V,$A50)</f>
        <v>0</v>
      </c>
      <c r="BO50" s="93">
        <f>SUMIFS(week14!$E:$E,week14!$X:$X,$A50)</f>
        <v>0</v>
      </c>
      <c r="BP50" s="94">
        <f>SUMIFS(week14!$E:$E,week14!$Z:$Z,$A50)</f>
        <v>0</v>
      </c>
      <c r="BQ50" s="94">
        <f>SUMIFS(week14!$E:$E,week14!$AB:$AB,$A50)</f>
        <v>0</v>
      </c>
      <c r="BR50" s="94">
        <f>SUMIFS(week14!$E:$E,week14!$AD:$AD,$A50)</f>
        <v>0</v>
      </c>
      <c r="BS50" s="95">
        <f>SUMIFS(week14!$E:$E,week14!$AF:$AF,$A50)</f>
        <v>0</v>
      </c>
      <c r="BT50" s="92">
        <f>SUMIFS(week15!$E:$E,week15!$F:$F,$A50)</f>
        <v>0</v>
      </c>
      <c r="BU50" s="93">
        <f>SUMIFS(week15!$E:$E,week15!$H:$H,$A50)</f>
        <v>0</v>
      </c>
      <c r="BV50" s="93">
        <f>SUMIFS(week15!$E:$E,week15!$J:$J,$A50)</f>
        <v>0</v>
      </c>
      <c r="BW50" s="93">
        <f>SUMIFS(week15!$E:$E,week15!$L:$L,$A50)</f>
        <v>0</v>
      </c>
      <c r="BX50" s="93">
        <f>SUMIFS(week15!$E:$E,week15!$N:$N,$A50)</f>
        <v>0</v>
      </c>
      <c r="BY50" s="93">
        <f>SUMIFS(week15!$E:$E,week15!$P:$P,$A50)</f>
        <v>0</v>
      </c>
      <c r="BZ50" s="93">
        <f>SUMIFS(week15!$E:$E,week15!$R:$R,$A50)</f>
        <v>0</v>
      </c>
      <c r="CA50" s="93">
        <f>SUMIFS(week15!$E:$E,week15!$T:$T,$A50)</f>
        <v>0</v>
      </c>
      <c r="CB50" s="93">
        <f>SUMIFS(week15!$E:$E,week15!$V:$V,$A50)</f>
        <v>0</v>
      </c>
      <c r="CC50" s="93">
        <f>SUMIFS(week15!$E:$E,week15!$X:$X,$A50)</f>
        <v>0</v>
      </c>
      <c r="CD50" s="94">
        <f>SUMIFS(week15!$E:$E,week15!$Z:$Z,$A50)</f>
        <v>0</v>
      </c>
      <c r="CE50" s="94">
        <f>SUMIFS(week15!$E:$E,week15!$AB:$AB,$A50)</f>
        <v>0</v>
      </c>
      <c r="CF50" s="94">
        <f>SUMIFS(week15!$E:$E,week15!$AD:$AD,$A50)</f>
        <v>0</v>
      </c>
      <c r="CG50" s="95">
        <f>SUMIFS(week15!$E:$E,week15!$AF:$AF,$A50)</f>
        <v>0</v>
      </c>
    </row>
    <row r="51" spans="1:85">
      <c r="A51" s="84" t="s">
        <v>29</v>
      </c>
      <c r="B51" s="144">
        <f>SUMIFS(week6!$D:$D,week6!$E:$E,$A51)</f>
        <v>0</v>
      </c>
      <c r="C51" s="146">
        <f>SUMIFS(week6!$D:$D,week6!$G:$G,$A51)</f>
        <v>0</v>
      </c>
      <c r="D51" s="93">
        <f>SUMIFS(week6!$D:$D,week6!$I:$I,$A51)</f>
        <v>0</v>
      </c>
      <c r="E51" s="93">
        <f>SUMIFS(week6!$D:$D,week6!$K:$K,$A51)</f>
        <v>0</v>
      </c>
      <c r="F51" s="93">
        <f>SUMIFS(week6!$D:$D,week6!$M:$M,$A51)</f>
        <v>0</v>
      </c>
      <c r="G51" s="93">
        <f>SUMIFS(week6!$D:$D,week6!$O:$O,$A51)</f>
        <v>0</v>
      </c>
      <c r="H51" s="93">
        <f>SUMIFS(week6!$D:$D,week6!$Q:$Q,$A51)</f>
        <v>0</v>
      </c>
      <c r="I51" s="93">
        <f>SUMIFS(week6!$D:$D,week6!$S:$S,$A51)</f>
        <v>0</v>
      </c>
      <c r="J51" s="93">
        <f>SUMIFS(week6!$D:$D,week6!$U:$U,$A51)</f>
        <v>0</v>
      </c>
      <c r="K51" s="93">
        <f>SUMIFS(week6!$D:$D,week6!$W:$W,$A51)</f>
        <v>0</v>
      </c>
      <c r="L51" s="94">
        <f>SUMIFS(week6!$D:$D,week6!$Y:$Y,$A51)</f>
        <v>0</v>
      </c>
      <c r="M51" s="94">
        <f>SUMIFS(week6!$D:$D,week6!$AA:$AA,$A51)</f>
        <v>0</v>
      </c>
      <c r="N51" s="94">
        <f>SUMIFS(week6!$D:$D,week6!$AC:$AC,$A51)</f>
        <v>0</v>
      </c>
      <c r="O51" s="95">
        <f>SUMIFS(week6!$D:$D,week6!$AE:$AE,$A51)</f>
        <v>0</v>
      </c>
      <c r="P51" s="92">
        <f>SUMIFS(week11!$D:$D,week11!$E:$E,$A51)</f>
        <v>0</v>
      </c>
      <c r="Q51" s="93">
        <f>SUMIFS(week11!$D:$D,week11!$G:$G,$A51)</f>
        <v>0</v>
      </c>
      <c r="R51" s="93">
        <f>SUMIFS(week11!$D:$D,week11!$I:$I,$A51)</f>
        <v>0</v>
      </c>
      <c r="S51" s="93">
        <f>SUMIFS(week11!$D:$D,week11!$K:$K,$A51)</f>
        <v>0</v>
      </c>
      <c r="T51" s="93">
        <f>SUMIFS(week11!$D:$D,week11!$M:$M,$A51)</f>
        <v>0</v>
      </c>
      <c r="U51" s="93">
        <f>SUMIFS(week11!$D:$D,week11!$O:$O,$A51)</f>
        <v>0</v>
      </c>
      <c r="V51" s="93">
        <f>SUMIFS(week11!$D:$D,week11!$Q:$Q,$A51)</f>
        <v>0</v>
      </c>
      <c r="W51" s="93">
        <f>SUMIFS(week11!$D:$D,week11!$S:$S,$A51)</f>
        <v>0</v>
      </c>
      <c r="X51" s="93">
        <f>SUMIFS(week11!$D:$D,week11!$U:$U,$A51)</f>
        <v>0</v>
      </c>
      <c r="Y51" s="93">
        <f>SUMIFS(week11!$D:$D,week11!$W:$W,$A51)</f>
        <v>0</v>
      </c>
      <c r="Z51" s="94">
        <f>SUMIFS(week11!$D:$D,week11!$Y:$Y,$A51)</f>
        <v>0</v>
      </c>
      <c r="AA51" s="94">
        <f>SUMIFS(week11!$D:$D,week11!$AA:$AA,$A51)</f>
        <v>0</v>
      </c>
      <c r="AB51" s="94">
        <f>SUMIFS(week11!$D:$D,week11!$AC:$AC,$A51)</f>
        <v>0</v>
      </c>
      <c r="AC51" s="95">
        <f>SUMIFS(week11!$D:$D,week11!$AE:$AE,$A51)</f>
        <v>0</v>
      </c>
      <c r="AD51" s="92">
        <f>SUMIFS(week12!$D:$D,week12!$E:$E,$A51)</f>
        <v>0</v>
      </c>
      <c r="AE51" s="93">
        <f>SUMIFS(week12!$D:$D,week12!$G:$G,$A51)</f>
        <v>0</v>
      </c>
      <c r="AF51" s="93">
        <f>SUMIFS(week12!$D:$D,week12!$I:$I,$A51)</f>
        <v>0</v>
      </c>
      <c r="AG51" s="93">
        <f>SUMIFS(week12!$D:$D,week12!$K:$K,$A51)</f>
        <v>0</v>
      </c>
      <c r="AH51" s="93">
        <f>SUMIFS(week12!$D:$D,week12!$M:$M,$A51)</f>
        <v>0</v>
      </c>
      <c r="AI51" s="93">
        <f>SUMIFS(week12!$D:$D,week12!$O:$O,$A51)</f>
        <v>0</v>
      </c>
      <c r="AJ51" s="93">
        <f>SUMIFS(week12!$D:$D,week12!$Q:$Q,$A51)</f>
        <v>0</v>
      </c>
      <c r="AK51" s="93">
        <f>SUMIFS(week12!$D:$D,week12!$S:$S,$A51)</f>
        <v>0</v>
      </c>
      <c r="AL51" s="93">
        <f>SUMIFS(week12!$D:$D,week12!$U:$U,$A51)</f>
        <v>0</v>
      </c>
      <c r="AM51" s="93">
        <f>SUMIFS(week12!$D:$D,week12!$W:$W,$A51)</f>
        <v>0</v>
      </c>
      <c r="AN51" s="94">
        <f>SUMIFS(week12!$D:$D,week12!$Y:$Y,$A51)</f>
        <v>0</v>
      </c>
      <c r="AO51" s="94">
        <f>SUMIFS(week12!$D:$D,week12!$AA:$AA,$A51)</f>
        <v>0</v>
      </c>
      <c r="AP51" s="94">
        <f>SUMIFS(week12!$D:$D,week12!$AC:$AC,$A51)</f>
        <v>0</v>
      </c>
      <c r="AQ51" s="95">
        <f>SUMIFS(week12!$D:$D,week12!$AE:$AE,$A51)</f>
        <v>0</v>
      </c>
      <c r="AR51" s="92">
        <f>SUMIFS(week13!$E:$E,week13!$F:$F,$A51)</f>
        <v>0</v>
      </c>
      <c r="AS51" s="93">
        <f>SUMIFS(week13!$E:$E,week13!$H:$H,$A51)</f>
        <v>0</v>
      </c>
      <c r="AT51" s="93">
        <f>SUMIFS(week13!$E:$E,week13!$J:$J,$A51)</f>
        <v>21</v>
      </c>
      <c r="AU51" s="93">
        <f>SUMIFS(week13!$E:$E,week13!$L:$L,$A51)</f>
        <v>21</v>
      </c>
      <c r="AV51" s="93">
        <f>SUMIFS(week13!$E:$E,week13!$N:$N,$A51)</f>
        <v>14</v>
      </c>
      <c r="AW51" s="93">
        <f>SUMIFS(week13!$E:$E,week13!$P:$P,$A51)</f>
        <v>14</v>
      </c>
      <c r="AX51" s="93">
        <f>SUMIFS(week13!$E:$E,week13!$R:$R,$A51)</f>
        <v>0</v>
      </c>
      <c r="AY51" s="93">
        <f>SUMIFS(week13!$E:$E,week13!$T:$T,$A51)</f>
        <v>0</v>
      </c>
      <c r="AZ51" s="93">
        <f>SUMIFS(week13!$E:$E,week13!$V:$V,$A51)</f>
        <v>0</v>
      </c>
      <c r="BA51" s="93">
        <f>SUMIFS(week13!$E:$E,week13!$X:$X,$A51)</f>
        <v>0</v>
      </c>
      <c r="BB51" s="94">
        <f>SUMIFS(week13!$E:$E,week13!$Z:$Z,$A51)</f>
        <v>0</v>
      </c>
      <c r="BC51" s="94">
        <f>SUMIFS(week13!$E:$E,week13!$AB:$AB,$A51)</f>
        <v>0</v>
      </c>
      <c r="BD51" s="94">
        <f>SUMIFS(week13!$E:$E,week13!$AD:$AD,$A51)</f>
        <v>0</v>
      </c>
      <c r="BE51" s="95">
        <f>SUMIFS(week13!$E:$E,week13!$AF:$AF,$A51)</f>
        <v>0</v>
      </c>
      <c r="BF51" s="92">
        <f>SUMIFS(week14!$E:$E,week14!$F:$F,$A51)</f>
        <v>0</v>
      </c>
      <c r="BG51" s="93">
        <f>SUMIFS(week14!$E:$E,week14!$H:$H,$A51)</f>
        <v>26</v>
      </c>
      <c r="BH51" s="93">
        <f>SUMIFS(week14!$E:$E,week14!$J:$J,$A51)</f>
        <v>0</v>
      </c>
      <c r="BI51" s="93">
        <f>SUMIFS(week14!$E:$E,week14!$L:$L,$A51)</f>
        <v>0</v>
      </c>
      <c r="BJ51" s="93">
        <f>SUMIFS(week14!$E:$E,week14!$N:$N,$A51)</f>
        <v>0</v>
      </c>
      <c r="BK51" s="93">
        <f>SUMIFS(week14!$E:$E,week14!$P:$P,$A51)</f>
        <v>40</v>
      </c>
      <c r="BL51" s="93">
        <f>SUMIFS(week14!$E:$E,week14!$R:$R,$A51)</f>
        <v>0</v>
      </c>
      <c r="BM51" s="93">
        <f>SUMIFS(week14!$E:$E,week14!$T:$T,$A51)</f>
        <v>0</v>
      </c>
      <c r="BN51" s="93">
        <f>SUMIFS(week14!$E:$E,week14!$V:$V,$A51)</f>
        <v>0</v>
      </c>
      <c r="BO51" s="93">
        <f>SUMIFS(week14!$E:$E,week14!$X:$X,$A51)</f>
        <v>0</v>
      </c>
      <c r="BP51" s="94">
        <f>SUMIFS(week14!$E:$E,week14!$Z:$Z,$A51)</f>
        <v>0</v>
      </c>
      <c r="BQ51" s="94">
        <f>SUMIFS(week14!$E:$E,week14!$AB:$AB,$A51)</f>
        <v>0</v>
      </c>
      <c r="BR51" s="94">
        <f>SUMIFS(week14!$E:$E,week14!$AD:$AD,$A51)</f>
        <v>0</v>
      </c>
      <c r="BS51" s="95">
        <f>SUMIFS(week14!$E:$E,week14!$AF:$AF,$A51)</f>
        <v>0</v>
      </c>
      <c r="BT51" s="92">
        <f>SUMIFS(week15!$E:$E,week15!$F:$F,$A51)</f>
        <v>0</v>
      </c>
      <c r="BU51" s="93">
        <f>SUMIFS(week15!$E:$E,week15!$H:$H,$A51)</f>
        <v>45</v>
      </c>
      <c r="BV51" s="93">
        <f>SUMIFS(week15!$E:$E,week15!$J:$J,$A51)</f>
        <v>0</v>
      </c>
      <c r="BW51" s="93">
        <f>SUMIFS(week15!$E:$E,week15!$L:$L,$A51)</f>
        <v>0</v>
      </c>
      <c r="BX51" s="93">
        <f>SUMIFS(week15!$E:$E,week15!$N:$N,$A51)</f>
        <v>0</v>
      </c>
      <c r="BY51" s="93">
        <f>SUMIFS(week15!$E:$E,week15!$P:$P,$A51)</f>
        <v>0</v>
      </c>
      <c r="BZ51" s="93">
        <f>SUMIFS(week15!$E:$E,week15!$R:$R,$A51)</f>
        <v>45</v>
      </c>
      <c r="CA51" s="93">
        <f>SUMIFS(week15!$E:$E,week15!$T:$T,$A51)</f>
        <v>0</v>
      </c>
      <c r="CB51" s="93">
        <f>SUMIFS(week15!$E:$E,week15!$V:$V,$A51)</f>
        <v>0</v>
      </c>
      <c r="CC51" s="93">
        <f>SUMIFS(week15!$E:$E,week15!$X:$X,$A51)</f>
        <v>0</v>
      </c>
      <c r="CD51" s="94">
        <f>SUMIFS(week15!$E:$E,week15!$Z:$Z,$A51)</f>
        <v>0</v>
      </c>
      <c r="CE51" s="94">
        <f>SUMIFS(week15!$E:$E,week15!$AB:$AB,$A51)</f>
        <v>0</v>
      </c>
      <c r="CF51" s="94">
        <f>SUMIFS(week15!$E:$E,week15!$AD:$AD,$A51)</f>
        <v>0</v>
      </c>
      <c r="CG51" s="95">
        <f>SUMIFS(week15!$E:$E,week15!$AF:$AF,$A51)</f>
        <v>0</v>
      </c>
    </row>
    <row r="52" spans="1:85">
      <c r="A52" s="84" t="s">
        <v>14</v>
      </c>
      <c r="B52" s="144">
        <f>SUMIFS(week6!$D:$D,week6!$E:$E,$A52)</f>
        <v>0</v>
      </c>
      <c r="C52" s="93">
        <f>SUMIFS(week6!$D:$D,week6!$G:$G,$A52)</f>
        <v>0</v>
      </c>
      <c r="D52" s="93">
        <f>SUMIFS(week6!$D:$D,week6!$I:$I,$A52)</f>
        <v>0</v>
      </c>
      <c r="E52" s="93">
        <f>SUMIFS(week6!$D:$D,week6!$K:$K,$A52)</f>
        <v>0</v>
      </c>
      <c r="F52" s="93">
        <f>SUMIFS(week6!$D:$D,week6!$M:$M,$A52)</f>
        <v>0</v>
      </c>
      <c r="G52" s="93">
        <f>SUMIFS(week6!$D:$D,week6!$O:$O,$A52)</f>
        <v>0</v>
      </c>
      <c r="H52" s="93">
        <f>SUMIFS(week6!$D:$D,week6!$Q:$Q,$A52)</f>
        <v>0</v>
      </c>
      <c r="I52" s="93">
        <f>SUMIFS(week6!$D:$D,week6!$S:$S,$A52)</f>
        <v>0</v>
      </c>
      <c r="J52" s="93">
        <f>SUMIFS(week6!$D:$D,week6!$U:$U,$A52)</f>
        <v>0</v>
      </c>
      <c r="K52" s="93">
        <f>SUMIFS(week6!$D:$D,week6!$W:$W,$A52)</f>
        <v>0</v>
      </c>
      <c r="L52" s="94">
        <f>SUMIFS(week6!$D:$D,week6!$Y:$Y,$A52)</f>
        <v>0</v>
      </c>
      <c r="M52" s="94">
        <f>SUMIFS(week6!$D:$D,week6!$AA:$AA,$A52)</f>
        <v>0</v>
      </c>
      <c r="N52" s="94">
        <f>SUMIFS(week6!$D:$D,week6!$AC:$AC,$A52)</f>
        <v>0</v>
      </c>
      <c r="O52" s="95">
        <f>SUMIFS(week6!$D:$D,week6!$AE:$AE,$A52)</f>
        <v>0</v>
      </c>
      <c r="P52" s="92">
        <f>SUMIFS(week11!$D:$D,week11!$E:$E,$A52)</f>
        <v>0</v>
      </c>
      <c r="Q52" s="93">
        <f>SUMIFS(week11!$D:$D,week11!$G:$G,$A52)</f>
        <v>0</v>
      </c>
      <c r="R52" s="93">
        <f>SUMIFS(week11!$D:$D,week11!$I:$I,$A52)</f>
        <v>0</v>
      </c>
      <c r="S52" s="93">
        <f>SUMIFS(week11!$D:$D,week11!$K:$K,$A52)</f>
        <v>0</v>
      </c>
      <c r="T52" s="93">
        <f>SUMIFS(week11!$D:$D,week11!$M:$M,$A52)</f>
        <v>0</v>
      </c>
      <c r="U52" s="93">
        <f>SUMIFS(week11!$D:$D,week11!$O:$O,$A52)</f>
        <v>0</v>
      </c>
      <c r="V52" s="93">
        <f>SUMIFS(week11!$D:$D,week11!$Q:$Q,$A52)</f>
        <v>0</v>
      </c>
      <c r="W52" s="93">
        <f>SUMIFS(week11!$D:$D,week11!$S:$S,$A52)</f>
        <v>0</v>
      </c>
      <c r="X52" s="93">
        <f>SUMIFS(week11!$D:$D,week11!$U:$U,$A52)</f>
        <v>0</v>
      </c>
      <c r="Y52" s="93">
        <f>SUMIFS(week11!$D:$D,week11!$W:$W,$A52)</f>
        <v>0</v>
      </c>
      <c r="Z52" s="94">
        <f>SUMIFS(week11!$D:$D,week11!$Y:$Y,$A52)</f>
        <v>0</v>
      </c>
      <c r="AA52" s="94">
        <f>SUMIFS(week11!$D:$D,week11!$AA:$AA,$A52)</f>
        <v>0</v>
      </c>
      <c r="AB52" s="94">
        <f>SUMIFS(week11!$D:$D,week11!$AC:$AC,$A52)</f>
        <v>0</v>
      </c>
      <c r="AC52" s="95">
        <f>SUMIFS(week11!$D:$D,week11!$AE:$AE,$A52)</f>
        <v>0</v>
      </c>
      <c r="AD52" s="92">
        <f>SUMIFS(week12!$D:$D,week12!$E:$E,$A52)</f>
        <v>0</v>
      </c>
      <c r="AE52" s="93">
        <f>SUMIFS(week12!$D:$D,week12!$G:$G,$A52)</f>
        <v>0</v>
      </c>
      <c r="AF52" s="93">
        <f>SUMIFS(week12!$D:$D,week12!$I:$I,$A52)</f>
        <v>0</v>
      </c>
      <c r="AG52" s="93">
        <f>SUMIFS(week12!$D:$D,week12!$K:$K,$A52)</f>
        <v>0</v>
      </c>
      <c r="AH52" s="93">
        <f>SUMIFS(week12!$D:$D,week12!$M:$M,$A52)</f>
        <v>0</v>
      </c>
      <c r="AI52" s="93">
        <f>SUMIFS(week12!$D:$D,week12!$O:$O,$A52)</f>
        <v>0</v>
      </c>
      <c r="AJ52" s="93">
        <f>SUMIFS(week12!$D:$D,week12!$Q:$Q,$A52)</f>
        <v>0</v>
      </c>
      <c r="AK52" s="93">
        <f>SUMIFS(week12!$D:$D,week12!$S:$S,$A52)</f>
        <v>0</v>
      </c>
      <c r="AL52" s="93">
        <f>SUMIFS(week12!$D:$D,week12!$U:$U,$A52)</f>
        <v>0</v>
      </c>
      <c r="AM52" s="93">
        <f>SUMIFS(week12!$D:$D,week12!$W:$W,$A52)</f>
        <v>0</v>
      </c>
      <c r="AN52" s="94">
        <f>SUMIFS(week12!$D:$D,week12!$Y:$Y,$A52)</f>
        <v>0</v>
      </c>
      <c r="AO52" s="94">
        <f>SUMIFS(week12!$D:$D,week12!$AA:$AA,$A52)</f>
        <v>0</v>
      </c>
      <c r="AP52" s="94">
        <f>SUMIFS(week12!$D:$D,week12!$AC:$AC,$A52)</f>
        <v>0</v>
      </c>
      <c r="AQ52" s="95">
        <f>SUMIFS(week12!$D:$D,week12!$AE:$AE,$A52)</f>
        <v>0</v>
      </c>
      <c r="AR52" s="92">
        <f>SUMIFS(week13!$E:$E,week13!$F:$F,$A52)</f>
        <v>0</v>
      </c>
      <c r="AS52" s="93">
        <f>SUMIFS(week13!$E:$E,week13!$H:$H,$A52)</f>
        <v>0</v>
      </c>
      <c r="AT52" s="93">
        <f>SUMIFS(week13!$E:$E,week13!$J:$J,$A52)</f>
        <v>0</v>
      </c>
      <c r="AU52" s="93">
        <f>SUMIFS(week13!$E:$E,week13!$L:$L,$A52)</f>
        <v>0</v>
      </c>
      <c r="AV52" s="93">
        <f>SUMIFS(week13!$E:$E,week13!$N:$N,$A52)</f>
        <v>0</v>
      </c>
      <c r="AW52" s="93">
        <f>SUMIFS(week13!$E:$E,week13!$P:$P,$A52)</f>
        <v>0</v>
      </c>
      <c r="AX52" s="93">
        <f>SUMIFS(week13!$E:$E,week13!$R:$R,$A52)</f>
        <v>0</v>
      </c>
      <c r="AY52" s="93">
        <f>SUMIFS(week13!$E:$E,week13!$T:$T,$A52)</f>
        <v>0</v>
      </c>
      <c r="AZ52" s="93">
        <f>SUMIFS(week13!$E:$E,week13!$V:$V,$A52)</f>
        <v>0</v>
      </c>
      <c r="BA52" s="93">
        <f>SUMIFS(week13!$E:$E,week13!$X:$X,$A52)</f>
        <v>0</v>
      </c>
      <c r="BB52" s="94">
        <f>SUMIFS(week13!$E:$E,week13!$Z:$Z,$A52)</f>
        <v>0</v>
      </c>
      <c r="BC52" s="94">
        <f>SUMIFS(week13!$E:$E,week13!$AB:$AB,$A52)</f>
        <v>0</v>
      </c>
      <c r="BD52" s="94">
        <f>SUMIFS(week13!$E:$E,week13!$AD:$AD,$A52)</f>
        <v>0</v>
      </c>
      <c r="BE52" s="95">
        <f>SUMIFS(week13!$E:$E,week13!$AF:$AF,$A52)</f>
        <v>0</v>
      </c>
      <c r="BF52" s="92">
        <f>SUMIFS(week14!$E:$E,week14!$F:$F,$A52)</f>
        <v>0</v>
      </c>
      <c r="BG52" s="93">
        <f>SUMIFS(week14!$E:$E,week14!$H:$H,$A52)</f>
        <v>0</v>
      </c>
      <c r="BH52" s="93">
        <f>SUMIFS(week14!$E:$E,week14!$J:$J,$A52)</f>
        <v>0</v>
      </c>
      <c r="BI52" s="93">
        <f>SUMIFS(week14!$E:$E,week14!$L:$L,$A52)</f>
        <v>0</v>
      </c>
      <c r="BJ52" s="93">
        <f>SUMIFS(week14!$E:$E,week14!$N:$N,$A52)</f>
        <v>0</v>
      </c>
      <c r="BK52" s="93">
        <f>SUMIFS(week14!$E:$E,week14!$P:$P,$A52)</f>
        <v>0</v>
      </c>
      <c r="BL52" s="93">
        <f>SUMIFS(week14!$E:$E,week14!$R:$R,$A52)</f>
        <v>0</v>
      </c>
      <c r="BM52" s="93">
        <f>SUMIFS(week14!$E:$E,week14!$T:$T,$A52)</f>
        <v>0</v>
      </c>
      <c r="BN52" s="93">
        <f>SUMIFS(week14!$E:$E,week14!$V:$V,$A52)</f>
        <v>0</v>
      </c>
      <c r="BO52" s="93">
        <f>SUMIFS(week14!$E:$E,week14!$X:$X,$A52)</f>
        <v>0</v>
      </c>
      <c r="BP52" s="94">
        <f>SUMIFS(week14!$E:$E,week14!$Z:$Z,$A52)</f>
        <v>0</v>
      </c>
      <c r="BQ52" s="94">
        <f>SUMIFS(week14!$E:$E,week14!$AB:$AB,$A52)</f>
        <v>0</v>
      </c>
      <c r="BR52" s="94">
        <f>SUMIFS(week14!$E:$E,week14!$AD:$AD,$A52)</f>
        <v>0</v>
      </c>
      <c r="BS52" s="95">
        <f>SUMIFS(week14!$E:$E,week14!$AF:$AF,$A52)</f>
        <v>0</v>
      </c>
      <c r="BT52" s="92">
        <f>SUMIFS(week15!$E:$E,week15!$F:$F,$A52)</f>
        <v>0</v>
      </c>
      <c r="BU52" s="93">
        <f>SUMIFS(week15!$E:$E,week15!$H:$H,$A52)</f>
        <v>10</v>
      </c>
      <c r="BV52" s="93">
        <f>SUMIFS(week15!$E:$E,week15!$J:$J,$A52)</f>
        <v>28</v>
      </c>
      <c r="BW52" s="93">
        <f>SUMIFS(week15!$E:$E,week15!$L:$L,$A52)</f>
        <v>28</v>
      </c>
      <c r="BX52" s="93">
        <f>SUMIFS(week15!$E:$E,week15!$N:$N,$A52)</f>
        <v>0</v>
      </c>
      <c r="BY52" s="93">
        <f>SUMIFS(week15!$E:$E,week15!$P:$P,$A52)</f>
        <v>15</v>
      </c>
      <c r="BZ52" s="93">
        <f>SUMIFS(week15!$E:$E,week15!$R:$R,$A52)</f>
        <v>15</v>
      </c>
      <c r="CA52" s="93">
        <f>SUMIFS(week15!$E:$E,week15!$T:$T,$A52)</f>
        <v>15</v>
      </c>
      <c r="CB52" s="93">
        <f>SUMIFS(week15!$E:$E,week15!$V:$V,$A52)</f>
        <v>0</v>
      </c>
      <c r="CC52" s="93">
        <f>SUMIFS(week15!$E:$E,week15!$X:$X,$A52)</f>
        <v>0</v>
      </c>
      <c r="CD52" s="94">
        <f>SUMIFS(week15!$E:$E,week15!$Z:$Z,$A52)</f>
        <v>0</v>
      </c>
      <c r="CE52" s="94">
        <f>SUMIFS(week15!$E:$E,week15!$AB:$AB,$A52)</f>
        <v>0</v>
      </c>
      <c r="CF52" s="94">
        <f>SUMIFS(week15!$E:$E,week15!$AD:$AD,$A52)</f>
        <v>0</v>
      </c>
      <c r="CG52" s="95">
        <f>SUMIFS(week15!$E:$E,week15!$AF:$AF,$A52)</f>
        <v>0</v>
      </c>
    </row>
    <row r="53" spans="1:85">
      <c r="A53" s="87" t="s">
        <v>11</v>
      </c>
      <c r="B53" s="92">
        <f>SUMIFS(week6!$D:$D,week6!$E:$E,$A53)</f>
        <v>0</v>
      </c>
      <c r="C53" s="93">
        <f>SUMIFS(week6!$D:$D,week6!$G:$G,$A53)</f>
        <v>0</v>
      </c>
      <c r="D53" s="93">
        <f>SUMIFS(week6!$D:$D,week6!$I:$I,$A53)</f>
        <v>0</v>
      </c>
      <c r="E53" s="93">
        <f>SUMIFS(week6!$D:$D,week6!$K:$K,$A53)</f>
        <v>0</v>
      </c>
      <c r="F53" s="93">
        <f>SUMIFS(week6!$D:$D,week6!$M:$M,$A53)</f>
        <v>0</v>
      </c>
      <c r="G53" s="93">
        <f>SUMIFS(week6!$D:$D,week6!$O:$O,$A53)</f>
        <v>0</v>
      </c>
      <c r="H53" s="93">
        <f>SUMIFS(week6!$D:$D,week6!$Q:$Q,$A53)</f>
        <v>0</v>
      </c>
      <c r="I53" s="93">
        <f>SUMIFS(week6!$D:$D,week6!$S:$S,$A53)</f>
        <v>0</v>
      </c>
      <c r="J53" s="93">
        <f>SUMIFS(week6!$D:$D,week6!$U:$U,$A53)</f>
        <v>0</v>
      </c>
      <c r="K53" s="93">
        <f>SUMIFS(week6!$D:$D,week6!$W:$W,$A53)</f>
        <v>0</v>
      </c>
      <c r="L53" s="94">
        <f>SUMIFS(week6!$D:$D,week6!$Y:$Y,$A53)</f>
        <v>0</v>
      </c>
      <c r="M53" s="94">
        <f>SUMIFS(week6!$D:$D,week6!$AA:$AA,$A53)</f>
        <v>0</v>
      </c>
      <c r="N53" s="94">
        <f>SUMIFS(week6!$D:$D,week6!$AC:$AC,$A53)</f>
        <v>0</v>
      </c>
      <c r="O53" s="95">
        <f>SUMIFS(week6!$D:$D,week6!$AE:$AE,$A53)</f>
        <v>0</v>
      </c>
      <c r="P53" s="92">
        <f>SUMIFS(week11!$D:$D,week11!$E:$E,$A53)</f>
        <v>0</v>
      </c>
      <c r="Q53" s="93">
        <f>SUMIFS(week11!$D:$D,week11!$G:$G,$A53)</f>
        <v>0</v>
      </c>
      <c r="R53" s="93">
        <f>SUMIFS(week11!$D:$D,week11!$I:$I,$A53)</f>
        <v>0</v>
      </c>
      <c r="S53" s="93">
        <f>SUMIFS(week11!$D:$D,week11!$K:$K,$A53)</f>
        <v>0</v>
      </c>
      <c r="T53" s="93">
        <f>SUMIFS(week11!$D:$D,week11!$M:$M,$A53)</f>
        <v>0</v>
      </c>
      <c r="U53" s="93">
        <f>SUMIFS(week11!$D:$D,week11!$O:$O,$A53)</f>
        <v>0</v>
      </c>
      <c r="V53" s="93">
        <f>SUMIFS(week11!$D:$D,week11!$Q:$Q,$A53)</f>
        <v>0</v>
      </c>
      <c r="W53" s="93">
        <f>SUMIFS(week11!$D:$D,week11!$S:$S,$A53)</f>
        <v>0</v>
      </c>
      <c r="X53" s="93">
        <f>SUMIFS(week11!$D:$D,week11!$U:$U,$A53)</f>
        <v>0</v>
      </c>
      <c r="Y53" s="93">
        <f>SUMIFS(week11!$D:$D,week11!$W:$W,$A53)</f>
        <v>0</v>
      </c>
      <c r="Z53" s="94">
        <f>SUMIFS(week11!$D:$D,week11!$Y:$Y,$A53)</f>
        <v>0</v>
      </c>
      <c r="AA53" s="94">
        <f>SUMIFS(week11!$D:$D,week11!$AA:$AA,$A53)</f>
        <v>0</v>
      </c>
      <c r="AB53" s="94">
        <f>SUMIFS(week11!$D:$D,week11!$AC:$AC,$A53)</f>
        <v>0</v>
      </c>
      <c r="AC53" s="95">
        <f>SUMIFS(week11!$D:$D,week11!$AE:$AE,$A53)</f>
        <v>0</v>
      </c>
      <c r="AD53" s="92">
        <f>SUMIFS(week12!$D:$D,week12!$E:$E,$A53)</f>
        <v>0</v>
      </c>
      <c r="AE53" s="93">
        <f>SUMIFS(week12!$D:$D,week12!$G:$G,$A53)</f>
        <v>0</v>
      </c>
      <c r="AF53" s="93">
        <f>SUMIFS(week12!$D:$D,week12!$I:$I,$A53)</f>
        <v>0</v>
      </c>
      <c r="AG53" s="93">
        <f>SUMIFS(week12!$D:$D,week12!$K:$K,$A53)</f>
        <v>0</v>
      </c>
      <c r="AH53" s="93">
        <f>SUMIFS(week12!$D:$D,week12!$M:$M,$A53)</f>
        <v>0</v>
      </c>
      <c r="AI53" s="93">
        <f>SUMIFS(week12!$D:$D,week12!$O:$O,$A53)</f>
        <v>0</v>
      </c>
      <c r="AJ53" s="93">
        <f>SUMIFS(week12!$D:$D,week12!$Q:$Q,$A53)</f>
        <v>0</v>
      </c>
      <c r="AK53" s="93">
        <f>SUMIFS(week12!$D:$D,week12!$S:$S,$A53)</f>
        <v>0</v>
      </c>
      <c r="AL53" s="93">
        <f>SUMIFS(week12!$D:$D,week12!$U:$U,$A53)</f>
        <v>0</v>
      </c>
      <c r="AM53" s="93">
        <f>SUMIFS(week12!$D:$D,week12!$W:$W,$A53)</f>
        <v>0</v>
      </c>
      <c r="AN53" s="94">
        <f>SUMIFS(week12!$D:$D,week12!$Y:$Y,$A53)</f>
        <v>0</v>
      </c>
      <c r="AO53" s="94">
        <f>SUMIFS(week12!$D:$D,week12!$AA:$AA,$A53)</f>
        <v>0</v>
      </c>
      <c r="AP53" s="94">
        <f>SUMIFS(week12!$D:$D,week12!$AC:$AC,$A53)</f>
        <v>0</v>
      </c>
      <c r="AQ53" s="95">
        <f>SUMIFS(week12!$D:$D,week12!$AE:$AE,$A53)</f>
        <v>0</v>
      </c>
      <c r="AR53" s="92">
        <f>SUMIFS(week13!$E:$E,week13!$F:$F,$A53)</f>
        <v>0</v>
      </c>
      <c r="AS53" s="93">
        <f>SUMIFS(week13!$E:$E,week13!$H:$H,$A53)</f>
        <v>0</v>
      </c>
      <c r="AT53" s="93">
        <f>SUMIFS(week13!$E:$E,week13!$J:$J,$A53)</f>
        <v>0</v>
      </c>
      <c r="AU53" s="93">
        <f>SUMIFS(week13!$E:$E,week13!$L:$L,$A53)</f>
        <v>0</v>
      </c>
      <c r="AV53" s="93">
        <f>SUMIFS(week13!$E:$E,week13!$N:$N,$A53)</f>
        <v>0</v>
      </c>
      <c r="AW53" s="93">
        <f>SUMIFS(week13!$E:$E,week13!$P:$P,$A53)</f>
        <v>0</v>
      </c>
      <c r="AX53" s="93">
        <f>SUMIFS(week13!$E:$E,week13!$R:$R,$A53)</f>
        <v>0</v>
      </c>
      <c r="AY53" s="93">
        <f>SUMIFS(week13!$E:$E,week13!$T:$T,$A53)</f>
        <v>0</v>
      </c>
      <c r="AZ53" s="93">
        <f>SUMIFS(week13!$E:$E,week13!$V:$V,$A53)</f>
        <v>0</v>
      </c>
      <c r="BA53" s="93">
        <f>SUMIFS(week13!$E:$E,week13!$X:$X,$A53)</f>
        <v>0</v>
      </c>
      <c r="BB53" s="94">
        <f>SUMIFS(week13!$E:$E,week13!$Z:$Z,$A53)</f>
        <v>0</v>
      </c>
      <c r="BC53" s="94">
        <f>SUMIFS(week13!$E:$E,week13!$AB:$AB,$A53)</f>
        <v>0</v>
      </c>
      <c r="BD53" s="94">
        <f>SUMIFS(week13!$E:$E,week13!$AD:$AD,$A53)</f>
        <v>0</v>
      </c>
      <c r="BE53" s="95">
        <f>SUMIFS(week13!$E:$E,week13!$AF:$AF,$A53)</f>
        <v>0</v>
      </c>
      <c r="BF53" s="92">
        <f>SUMIFS(week14!$E:$E,week14!$F:$F,$A53)</f>
        <v>0</v>
      </c>
      <c r="BG53" s="93">
        <f>SUMIFS(week14!$E:$E,week14!$H:$H,$A53)</f>
        <v>0</v>
      </c>
      <c r="BH53" s="93">
        <f>SUMIFS(week14!$E:$E,week14!$J:$J,$A53)</f>
        <v>0</v>
      </c>
      <c r="BI53" s="93">
        <f>SUMIFS(week14!$E:$E,week14!$L:$L,$A53)</f>
        <v>0</v>
      </c>
      <c r="BJ53" s="93">
        <f>SUMIFS(week14!$E:$E,week14!$N:$N,$A53)</f>
        <v>0</v>
      </c>
      <c r="BK53" s="93">
        <f>SUMIFS(week14!$E:$E,week14!$P:$P,$A53)</f>
        <v>0</v>
      </c>
      <c r="BL53" s="93">
        <f>SUMIFS(week14!$E:$E,week14!$R:$R,$A53)</f>
        <v>0</v>
      </c>
      <c r="BM53" s="93">
        <f>SUMIFS(week14!$E:$E,week14!$T:$T,$A53)</f>
        <v>0</v>
      </c>
      <c r="BN53" s="93">
        <f>SUMIFS(week14!$E:$E,week14!$V:$V,$A53)</f>
        <v>0</v>
      </c>
      <c r="BO53" s="93">
        <f>SUMIFS(week14!$E:$E,week14!$X:$X,$A53)</f>
        <v>0</v>
      </c>
      <c r="BP53" s="94">
        <f>SUMIFS(week14!$E:$E,week14!$Z:$Z,$A53)</f>
        <v>0</v>
      </c>
      <c r="BQ53" s="94">
        <f>SUMIFS(week14!$E:$E,week14!$AB:$AB,$A53)</f>
        <v>0</v>
      </c>
      <c r="BR53" s="94">
        <f>SUMIFS(week14!$E:$E,week14!$AD:$AD,$A53)</f>
        <v>0</v>
      </c>
      <c r="BS53" s="95">
        <f>SUMIFS(week14!$E:$E,week14!$AF:$AF,$A53)</f>
        <v>0</v>
      </c>
      <c r="BT53" s="92">
        <f>SUMIFS(week15!$E:$E,week15!$F:$F,$A53)</f>
        <v>0</v>
      </c>
      <c r="BU53" s="93">
        <f>SUMIFS(week15!$E:$E,week15!$H:$H,$A53)</f>
        <v>0</v>
      </c>
      <c r="BV53" s="93">
        <f>SUMIFS(week15!$E:$E,week15!$J:$J,$A53)</f>
        <v>0</v>
      </c>
      <c r="BW53" s="93">
        <f>SUMIFS(week15!$E:$E,week15!$L:$L,$A53)</f>
        <v>0</v>
      </c>
      <c r="BX53" s="93">
        <f>SUMIFS(week15!$E:$E,week15!$N:$N,$A53)</f>
        <v>18</v>
      </c>
      <c r="BY53" s="93">
        <f>SUMIFS(week15!$E:$E,week15!$P:$P,$A53)</f>
        <v>18</v>
      </c>
      <c r="BZ53" s="93">
        <f>SUMIFS(week15!$E:$E,week15!$R:$R,$A53)</f>
        <v>18</v>
      </c>
      <c r="CA53" s="93">
        <f>SUMIFS(week15!$E:$E,week15!$T:$T,$A53)</f>
        <v>0</v>
      </c>
      <c r="CB53" s="93">
        <f>SUMIFS(week15!$E:$E,week15!$V:$V,$A53)</f>
        <v>45</v>
      </c>
      <c r="CC53" s="93">
        <f>SUMIFS(week15!$E:$E,week15!$X:$X,$A53)</f>
        <v>0</v>
      </c>
      <c r="CD53" s="94">
        <f>SUMIFS(week15!$E:$E,week15!$Z:$Z,$A53)</f>
        <v>0</v>
      </c>
      <c r="CE53" s="94">
        <f>SUMIFS(week15!$E:$E,week15!$AB:$AB,$A53)</f>
        <v>0</v>
      </c>
      <c r="CF53" s="94">
        <f>SUMIFS(week15!$E:$E,week15!$AD:$AD,$A53)</f>
        <v>0</v>
      </c>
      <c r="CG53" s="95">
        <f>SUMIFS(week15!$E:$E,week15!$AF:$AF,$A53)</f>
        <v>0</v>
      </c>
    </row>
    <row r="54" spans="1:85">
      <c r="A54" s="84" t="s">
        <v>170</v>
      </c>
      <c r="B54" s="92">
        <f>SUMIFS(week6!$D:$D,week6!$E:$E,$A54)</f>
        <v>0</v>
      </c>
      <c r="C54" s="93">
        <f>SUMIFS(week6!$D:$D,week6!$G:$G,$A54)</f>
        <v>0</v>
      </c>
      <c r="D54" s="93">
        <f>SUMIFS(week6!$D:$D,week6!$I:$I,$A54)</f>
        <v>0</v>
      </c>
      <c r="E54" s="93">
        <f>SUMIFS(week6!$D:$D,week6!$K:$K,$A54)</f>
        <v>0</v>
      </c>
      <c r="F54" s="93">
        <f>SUMIFS(week6!$D:$D,week6!$M:$M,$A54)</f>
        <v>0</v>
      </c>
      <c r="G54" s="93">
        <f>SUMIFS(week6!$D:$D,week6!$O:$O,$A54)</f>
        <v>0</v>
      </c>
      <c r="H54" s="93">
        <f>SUMIFS(week6!$D:$D,week6!$Q:$Q,$A54)</f>
        <v>0</v>
      </c>
      <c r="I54" s="93">
        <f>SUMIFS(week6!$D:$D,week6!$S:$S,$A54)</f>
        <v>0</v>
      </c>
      <c r="J54" s="93">
        <f>SUMIFS(week6!$D:$D,week6!$U:$U,$A54)</f>
        <v>0</v>
      </c>
      <c r="K54" s="93">
        <f>SUMIFS(week6!$D:$D,week6!$W:$W,$A54)</f>
        <v>0</v>
      </c>
      <c r="L54" s="94">
        <f>SUMIFS(week6!$D:$D,week6!$Y:$Y,$A54)</f>
        <v>0</v>
      </c>
      <c r="M54" s="94">
        <f>SUMIFS(week6!$D:$D,week6!$AA:$AA,$A54)</f>
        <v>0</v>
      </c>
      <c r="N54" s="94">
        <f>SUMIFS(week6!$D:$D,week6!$AC:$AC,$A54)</f>
        <v>0</v>
      </c>
      <c r="O54" s="95">
        <f>SUMIFS(week6!$D:$D,week6!$AE:$AE,$A54)</f>
        <v>0</v>
      </c>
      <c r="P54" s="92">
        <f>SUMIFS(week11!$D:$D,week11!$E:$E,$A54)</f>
        <v>0</v>
      </c>
      <c r="Q54" s="93">
        <f>SUMIFS(week11!$D:$D,week11!$G:$G,$A54)</f>
        <v>0</v>
      </c>
      <c r="R54" s="93">
        <f>SUMIFS(week11!$D:$D,week11!$I:$I,$A54)</f>
        <v>0</v>
      </c>
      <c r="S54" s="93">
        <f>SUMIFS(week11!$D:$D,week11!$K:$K,$A54)</f>
        <v>0</v>
      </c>
      <c r="T54" s="93">
        <f>SUMIFS(week11!$D:$D,week11!$M:$M,$A54)</f>
        <v>0</v>
      </c>
      <c r="U54" s="93">
        <f>SUMIFS(week11!$D:$D,week11!$O:$O,$A54)</f>
        <v>0</v>
      </c>
      <c r="V54" s="93">
        <f>SUMIFS(week11!$D:$D,week11!$Q:$Q,$A54)</f>
        <v>0</v>
      </c>
      <c r="W54" s="93">
        <f>SUMIFS(week11!$D:$D,week11!$S:$S,$A54)</f>
        <v>0</v>
      </c>
      <c r="X54" s="93">
        <f>SUMIFS(week11!$D:$D,week11!$U:$U,$A54)</f>
        <v>0</v>
      </c>
      <c r="Y54" s="93">
        <f>SUMIFS(week11!$D:$D,week11!$W:$W,$A54)</f>
        <v>0</v>
      </c>
      <c r="Z54" s="94">
        <f>SUMIFS(week11!$D:$D,week11!$Y:$Y,$A54)</f>
        <v>0</v>
      </c>
      <c r="AA54" s="94">
        <f>SUMIFS(week11!$D:$D,week11!$AA:$AA,$A54)</f>
        <v>0</v>
      </c>
      <c r="AB54" s="94">
        <f>SUMIFS(week11!$D:$D,week11!$AC:$AC,$A54)</f>
        <v>0</v>
      </c>
      <c r="AC54" s="95">
        <f>SUMIFS(week11!$D:$D,week11!$AE:$AE,$A54)</f>
        <v>0</v>
      </c>
      <c r="AD54" s="92">
        <f>SUMIFS(week12!$D:$D,week12!$E:$E,$A54)</f>
        <v>0</v>
      </c>
      <c r="AE54" s="93">
        <f>SUMIFS(week12!$D:$D,week12!$G:$G,$A54)</f>
        <v>0</v>
      </c>
      <c r="AF54" s="93">
        <f>SUMIFS(week12!$D:$D,week12!$I:$I,$A54)</f>
        <v>0</v>
      </c>
      <c r="AG54" s="93">
        <f>SUMIFS(week12!$D:$D,week12!$K:$K,$A54)</f>
        <v>0</v>
      </c>
      <c r="AH54" s="93">
        <f>SUMIFS(week12!$D:$D,week12!$M:$M,$A54)</f>
        <v>0</v>
      </c>
      <c r="AI54" s="93">
        <f>SUMIFS(week12!$D:$D,week12!$O:$O,$A54)</f>
        <v>0</v>
      </c>
      <c r="AJ54" s="93">
        <f>SUMIFS(week12!$D:$D,week12!$Q:$Q,$A54)</f>
        <v>0</v>
      </c>
      <c r="AK54" s="93">
        <f>SUMIFS(week12!$D:$D,week12!$S:$S,$A54)</f>
        <v>0</v>
      </c>
      <c r="AL54" s="93">
        <f>SUMIFS(week12!$D:$D,week12!$U:$U,$A54)</f>
        <v>0</v>
      </c>
      <c r="AM54" s="93">
        <f>SUMIFS(week12!$D:$D,week12!$W:$W,$A54)</f>
        <v>0</v>
      </c>
      <c r="AN54" s="94">
        <f>SUMIFS(week12!$D:$D,week12!$Y:$Y,$A54)</f>
        <v>0</v>
      </c>
      <c r="AO54" s="94">
        <f>SUMIFS(week12!$D:$D,week12!$AA:$AA,$A54)</f>
        <v>0</v>
      </c>
      <c r="AP54" s="94">
        <f>SUMIFS(week12!$D:$D,week12!$AC:$AC,$A54)</f>
        <v>0</v>
      </c>
      <c r="AQ54" s="95">
        <f>SUMIFS(week12!$D:$D,week12!$AE:$AE,$A54)</f>
        <v>0</v>
      </c>
      <c r="AR54" s="92">
        <f>SUMIFS(week13!$E:$E,week13!$F:$F,$A54)</f>
        <v>0</v>
      </c>
      <c r="AS54" s="93">
        <f>SUMIFS(week13!$E:$E,week13!$H:$H,$A54)</f>
        <v>0</v>
      </c>
      <c r="AT54" s="93">
        <f>SUMIFS(week13!$E:$E,week13!$J:$J,$A54)</f>
        <v>0</v>
      </c>
      <c r="AU54" s="93">
        <f>SUMIFS(week13!$E:$E,week13!$L:$L,$A54)</f>
        <v>0</v>
      </c>
      <c r="AV54" s="93">
        <f>SUMIFS(week13!$E:$E,week13!$N:$N,$A54)</f>
        <v>0</v>
      </c>
      <c r="AW54" s="93">
        <f>SUMIFS(week13!$E:$E,week13!$P:$P,$A54)</f>
        <v>0</v>
      </c>
      <c r="AX54" s="93">
        <f>SUMIFS(week13!$E:$E,week13!$R:$R,$A54)</f>
        <v>0</v>
      </c>
      <c r="AY54" s="93">
        <f>SUMIFS(week13!$E:$E,week13!$T:$T,$A54)</f>
        <v>0</v>
      </c>
      <c r="AZ54" s="93">
        <f>SUMIFS(week13!$E:$E,week13!$V:$V,$A54)</f>
        <v>0</v>
      </c>
      <c r="BA54" s="93">
        <f>SUMIFS(week13!$E:$E,week13!$X:$X,$A54)</f>
        <v>0</v>
      </c>
      <c r="BB54" s="94">
        <f>SUMIFS(week13!$E:$E,week13!$Z:$Z,$A54)</f>
        <v>0</v>
      </c>
      <c r="BC54" s="94">
        <f>SUMIFS(week13!$E:$E,week13!$AB:$AB,$A54)</f>
        <v>0</v>
      </c>
      <c r="BD54" s="94">
        <f>SUMIFS(week13!$E:$E,week13!$AD:$AD,$A54)</f>
        <v>0</v>
      </c>
      <c r="BE54" s="95">
        <f>SUMIFS(week13!$E:$E,week13!$AF:$AF,$A54)</f>
        <v>0</v>
      </c>
      <c r="BF54" s="92">
        <f>SUMIFS(week14!$E:$E,week14!$F:$F,$A54)</f>
        <v>0</v>
      </c>
      <c r="BG54" s="93">
        <f>SUMIFS(week14!$E:$E,week14!$H:$H,$A54)</f>
        <v>0</v>
      </c>
      <c r="BH54" s="93">
        <f>SUMIFS(week14!$E:$E,week14!$J:$J,$A54)</f>
        <v>0</v>
      </c>
      <c r="BI54" s="93">
        <f>SUMIFS(week14!$E:$E,week14!$L:$L,$A54)</f>
        <v>0</v>
      </c>
      <c r="BJ54" s="93">
        <f>SUMIFS(week14!$E:$E,week14!$N:$N,$A54)</f>
        <v>0</v>
      </c>
      <c r="BK54" s="93">
        <f>SUMIFS(week14!$E:$E,week14!$P:$P,$A54)</f>
        <v>0</v>
      </c>
      <c r="BL54" s="93">
        <f>SUMIFS(week14!$E:$E,week14!$R:$R,$A54)</f>
        <v>0</v>
      </c>
      <c r="BM54" s="93">
        <f>SUMIFS(week14!$E:$E,week14!$T:$T,$A54)</f>
        <v>0</v>
      </c>
      <c r="BN54" s="93">
        <f>SUMIFS(week14!$E:$E,week14!$V:$V,$A54)</f>
        <v>0</v>
      </c>
      <c r="BO54" s="93">
        <f>SUMIFS(week14!$E:$E,week14!$X:$X,$A54)</f>
        <v>0</v>
      </c>
      <c r="BP54" s="94">
        <f>SUMIFS(week14!$E:$E,week14!$Z:$Z,$A54)</f>
        <v>0</v>
      </c>
      <c r="BQ54" s="94">
        <f>SUMIFS(week14!$E:$E,week14!$AB:$AB,$A54)</f>
        <v>0</v>
      </c>
      <c r="BR54" s="94">
        <f>SUMIFS(week14!$E:$E,week14!$AD:$AD,$A54)</f>
        <v>0</v>
      </c>
      <c r="BS54" s="95">
        <f>SUMIFS(week14!$E:$E,week14!$AF:$AF,$A54)</f>
        <v>0</v>
      </c>
      <c r="BT54" s="92">
        <f>SUMIFS(week15!$E:$E,week15!$F:$F,$A54)</f>
        <v>0</v>
      </c>
      <c r="BU54" s="93">
        <f>SUMIFS(week15!$E:$E,week15!$H:$H,$A54)</f>
        <v>0</v>
      </c>
      <c r="BV54" s="93">
        <f>SUMIFS(week15!$E:$E,week15!$J:$J,$A54)</f>
        <v>0</v>
      </c>
      <c r="BW54" s="93">
        <f>SUMIFS(week15!$E:$E,week15!$L:$L,$A54)</f>
        <v>0</v>
      </c>
      <c r="BX54" s="93">
        <f>SUMIFS(week15!$E:$E,week15!$N:$N,$A54)</f>
        <v>0</v>
      </c>
      <c r="BY54" s="93">
        <f>SUMIFS(week15!$E:$E,week15!$P:$P,$A54)</f>
        <v>0</v>
      </c>
      <c r="BZ54" s="93">
        <f>SUMIFS(week15!$E:$E,week15!$R:$R,$A54)</f>
        <v>0</v>
      </c>
      <c r="CA54" s="93">
        <f>SUMIFS(week15!$E:$E,week15!$T:$T,$A54)</f>
        <v>0</v>
      </c>
      <c r="CB54" s="93">
        <f>SUMIFS(week15!$E:$E,week15!$V:$V,$A54)</f>
        <v>0</v>
      </c>
      <c r="CC54" s="93">
        <f>SUMIFS(week15!$E:$E,week15!$X:$X,$A54)</f>
        <v>0</v>
      </c>
      <c r="CD54" s="94">
        <f>SUMIFS(week15!$E:$E,week15!$Z:$Z,$A54)</f>
        <v>0</v>
      </c>
      <c r="CE54" s="94">
        <f>SUMIFS(week15!$E:$E,week15!$AB:$AB,$A54)</f>
        <v>0</v>
      </c>
      <c r="CF54" s="94">
        <f>SUMIFS(week15!$E:$E,week15!$AD:$AD,$A54)</f>
        <v>0</v>
      </c>
      <c r="CG54" s="95">
        <f>SUMIFS(week15!$E:$E,week15!$AF:$AF,$A54)</f>
        <v>0</v>
      </c>
    </row>
    <row r="55" spans="1:85">
      <c r="A55" s="84" t="s">
        <v>53</v>
      </c>
      <c r="B55" s="92">
        <f>SUMIFS(week6!$D:$D,week6!$E:$E,$A55)</f>
        <v>0</v>
      </c>
      <c r="C55" s="93">
        <f>SUMIFS(week6!$D:$D,week6!$G:$G,$A55)</f>
        <v>0</v>
      </c>
      <c r="D55" s="93">
        <f>SUMIFS(week6!$D:$D,week6!$I:$I,$A55)</f>
        <v>0</v>
      </c>
      <c r="E55" s="93">
        <f>SUMIFS(week6!$D:$D,week6!$K:$K,$A55)</f>
        <v>0</v>
      </c>
      <c r="F55" s="93">
        <f>SUMIFS(week6!$D:$D,week6!$M:$M,$A55)</f>
        <v>0</v>
      </c>
      <c r="G55" s="93">
        <f>SUMIFS(week6!$D:$D,week6!$O:$O,$A55)</f>
        <v>0</v>
      </c>
      <c r="H55" s="93">
        <f>SUMIFS(week6!$D:$D,week6!$Q:$Q,$A55)</f>
        <v>0</v>
      </c>
      <c r="I55" s="93">
        <f>SUMIFS(week6!$D:$D,week6!$S:$S,$A55)</f>
        <v>0</v>
      </c>
      <c r="J55" s="93">
        <f>SUMIFS(week6!$D:$D,week6!$U:$U,$A55)</f>
        <v>0</v>
      </c>
      <c r="K55" s="93">
        <f>SUMIFS(week6!$D:$D,week6!$W:$W,$A55)</f>
        <v>0</v>
      </c>
      <c r="L55" s="94">
        <f>SUMIFS(week6!$D:$D,week6!$Y:$Y,$A55)</f>
        <v>0</v>
      </c>
      <c r="M55" s="94">
        <f>SUMIFS(week6!$D:$D,week6!$AA:$AA,$A55)</f>
        <v>0</v>
      </c>
      <c r="N55" s="94">
        <f>SUMIFS(week6!$D:$D,week6!$AC:$AC,$A55)</f>
        <v>0</v>
      </c>
      <c r="O55" s="95">
        <f>SUMIFS(week6!$D:$D,week6!$AE:$AE,$A55)</f>
        <v>0</v>
      </c>
      <c r="P55" s="92">
        <f>SUMIFS(week11!$D:$D,week11!$E:$E,$A55)</f>
        <v>0</v>
      </c>
      <c r="Q55" s="93">
        <f>SUMIFS(week11!$D:$D,week11!$G:$G,$A55)</f>
        <v>0</v>
      </c>
      <c r="R55" s="93">
        <f>SUMIFS(week11!$D:$D,week11!$I:$I,$A55)</f>
        <v>0</v>
      </c>
      <c r="S55" s="93">
        <f>SUMIFS(week11!$D:$D,week11!$K:$K,$A55)</f>
        <v>0</v>
      </c>
      <c r="T55" s="93">
        <f>SUMIFS(week11!$D:$D,week11!$M:$M,$A55)</f>
        <v>0</v>
      </c>
      <c r="U55" s="93">
        <f>SUMIFS(week11!$D:$D,week11!$O:$O,$A55)</f>
        <v>0</v>
      </c>
      <c r="V55" s="93">
        <f>SUMIFS(week11!$D:$D,week11!$Q:$Q,$A55)</f>
        <v>0</v>
      </c>
      <c r="W55" s="93">
        <f>SUMIFS(week11!$D:$D,week11!$S:$S,$A55)</f>
        <v>0</v>
      </c>
      <c r="X55" s="93">
        <f>SUMIFS(week11!$D:$D,week11!$U:$U,$A55)</f>
        <v>0</v>
      </c>
      <c r="Y55" s="93">
        <f>SUMIFS(week11!$D:$D,week11!$W:$W,$A55)</f>
        <v>0</v>
      </c>
      <c r="Z55" s="94">
        <f>SUMIFS(week11!$D:$D,week11!$Y:$Y,$A55)</f>
        <v>0</v>
      </c>
      <c r="AA55" s="94">
        <f>SUMIFS(week11!$D:$D,week11!$AA:$AA,$A55)</f>
        <v>0</v>
      </c>
      <c r="AB55" s="94">
        <f>SUMIFS(week11!$D:$D,week11!$AC:$AC,$A55)</f>
        <v>0</v>
      </c>
      <c r="AC55" s="95">
        <f>SUMIFS(week11!$D:$D,week11!$AE:$AE,$A55)</f>
        <v>0</v>
      </c>
      <c r="AD55" s="92">
        <f>SUMIFS(week12!$D:$D,week12!$E:$E,$A55)</f>
        <v>0</v>
      </c>
      <c r="AE55" s="93">
        <f>SUMIFS(week12!$D:$D,week12!$G:$G,$A55)</f>
        <v>0</v>
      </c>
      <c r="AF55" s="93">
        <f>SUMIFS(week12!$D:$D,week12!$I:$I,$A55)</f>
        <v>0</v>
      </c>
      <c r="AG55" s="93">
        <f>SUMIFS(week12!$D:$D,week12!$K:$K,$A55)</f>
        <v>0</v>
      </c>
      <c r="AH55" s="93">
        <f>SUMIFS(week12!$D:$D,week12!$M:$M,$A55)</f>
        <v>0</v>
      </c>
      <c r="AI55" s="93">
        <f>SUMIFS(week12!$D:$D,week12!$O:$O,$A55)</f>
        <v>0</v>
      </c>
      <c r="AJ55" s="93">
        <f>SUMIFS(week12!$D:$D,week12!$Q:$Q,$A55)</f>
        <v>0</v>
      </c>
      <c r="AK55" s="93">
        <f>SUMIFS(week12!$D:$D,week12!$S:$S,$A55)</f>
        <v>0</v>
      </c>
      <c r="AL55" s="93">
        <f>SUMIFS(week12!$D:$D,week12!$U:$U,$A55)</f>
        <v>0</v>
      </c>
      <c r="AM55" s="93">
        <f>SUMIFS(week12!$D:$D,week12!$W:$W,$A55)</f>
        <v>0</v>
      </c>
      <c r="AN55" s="94">
        <f>SUMIFS(week12!$D:$D,week12!$Y:$Y,$A55)</f>
        <v>0</v>
      </c>
      <c r="AO55" s="94">
        <f>SUMIFS(week12!$D:$D,week12!$AA:$AA,$A55)</f>
        <v>0</v>
      </c>
      <c r="AP55" s="94">
        <f>SUMIFS(week12!$D:$D,week12!$AC:$AC,$A55)</f>
        <v>0</v>
      </c>
      <c r="AQ55" s="95">
        <f>SUMIFS(week12!$D:$D,week12!$AE:$AE,$A55)</f>
        <v>0</v>
      </c>
      <c r="AR55" s="92">
        <f>SUMIFS(week13!$E:$E,week13!$F:$F,$A55)</f>
        <v>0</v>
      </c>
      <c r="AS55" s="93">
        <f>SUMIFS(week13!$E:$E,week13!$H:$H,$A55)</f>
        <v>0</v>
      </c>
      <c r="AT55" s="93">
        <f>SUMIFS(week13!$E:$E,week13!$J:$J,$A55)</f>
        <v>0</v>
      </c>
      <c r="AU55" s="93">
        <f>SUMIFS(week13!$E:$E,week13!$L:$L,$A55)</f>
        <v>0</v>
      </c>
      <c r="AV55" s="93">
        <f>SUMIFS(week13!$E:$E,week13!$N:$N,$A55)</f>
        <v>0</v>
      </c>
      <c r="AW55" s="93">
        <f>SUMIFS(week13!$E:$E,week13!$P:$P,$A55)</f>
        <v>0</v>
      </c>
      <c r="AX55" s="93">
        <f>SUMIFS(week13!$E:$E,week13!$R:$R,$A55)</f>
        <v>0</v>
      </c>
      <c r="AY55" s="93">
        <f>SUMIFS(week13!$E:$E,week13!$T:$T,$A55)</f>
        <v>0</v>
      </c>
      <c r="AZ55" s="93">
        <f>SUMIFS(week13!$E:$E,week13!$V:$V,$A55)</f>
        <v>0</v>
      </c>
      <c r="BA55" s="93">
        <f>SUMIFS(week13!$E:$E,week13!$X:$X,$A55)</f>
        <v>0</v>
      </c>
      <c r="BB55" s="94">
        <f>SUMIFS(week13!$E:$E,week13!$Z:$Z,$A55)</f>
        <v>0</v>
      </c>
      <c r="BC55" s="94">
        <f>SUMIFS(week13!$E:$E,week13!$AB:$AB,$A55)</f>
        <v>0</v>
      </c>
      <c r="BD55" s="94">
        <f>SUMIFS(week13!$E:$E,week13!$AD:$AD,$A55)</f>
        <v>0</v>
      </c>
      <c r="BE55" s="95">
        <f>SUMIFS(week13!$E:$E,week13!$AF:$AF,$A55)</f>
        <v>0</v>
      </c>
      <c r="BF55" s="92">
        <f>SUMIFS(week14!$E:$E,week14!$F:$F,$A55)</f>
        <v>0</v>
      </c>
      <c r="BG55" s="93">
        <f>SUMIFS(week14!$E:$E,week14!$H:$H,$A55)</f>
        <v>0</v>
      </c>
      <c r="BH55" s="93">
        <f>SUMIFS(week14!$E:$E,week14!$J:$J,$A55)</f>
        <v>0</v>
      </c>
      <c r="BI55" s="93">
        <f>SUMIFS(week14!$E:$E,week14!$L:$L,$A55)</f>
        <v>0</v>
      </c>
      <c r="BJ55" s="93">
        <f>SUMIFS(week14!$E:$E,week14!$N:$N,$A55)</f>
        <v>0</v>
      </c>
      <c r="BK55" s="93">
        <f>SUMIFS(week14!$E:$E,week14!$P:$P,$A55)</f>
        <v>0</v>
      </c>
      <c r="BL55" s="93">
        <f>SUMIFS(week14!$E:$E,week14!$R:$R,$A55)</f>
        <v>0</v>
      </c>
      <c r="BM55" s="93">
        <f>SUMIFS(week14!$E:$E,week14!$T:$T,$A55)</f>
        <v>0</v>
      </c>
      <c r="BN55" s="93">
        <f>SUMIFS(week14!$E:$E,week14!$V:$V,$A55)</f>
        <v>0</v>
      </c>
      <c r="BO55" s="93">
        <f>SUMIFS(week14!$E:$E,week14!$X:$X,$A55)</f>
        <v>0</v>
      </c>
      <c r="BP55" s="94">
        <f>SUMIFS(week14!$E:$E,week14!$Z:$Z,$A55)</f>
        <v>0</v>
      </c>
      <c r="BQ55" s="94">
        <f>SUMIFS(week14!$E:$E,week14!$AB:$AB,$A55)</f>
        <v>0</v>
      </c>
      <c r="BR55" s="94">
        <f>SUMIFS(week14!$E:$E,week14!$AD:$AD,$A55)</f>
        <v>0</v>
      </c>
      <c r="BS55" s="95">
        <f>SUMIFS(week14!$E:$E,week14!$AF:$AF,$A55)</f>
        <v>0</v>
      </c>
      <c r="BT55" s="92">
        <f>SUMIFS(week15!$E:$E,week15!$F:$F,$A55)</f>
        <v>0</v>
      </c>
      <c r="BU55" s="93">
        <f>SUMIFS(week15!$E:$E,week15!$H:$H,$A55)</f>
        <v>0</v>
      </c>
      <c r="BV55" s="93">
        <f>SUMIFS(week15!$E:$E,week15!$J:$J,$A55)</f>
        <v>0</v>
      </c>
      <c r="BW55" s="93">
        <f>SUMIFS(week15!$E:$E,week15!$L:$L,$A55)</f>
        <v>0</v>
      </c>
      <c r="BX55" s="93">
        <f>SUMIFS(week15!$E:$E,week15!$N:$N,$A55)</f>
        <v>0</v>
      </c>
      <c r="BY55" s="93">
        <f>SUMIFS(week15!$E:$E,week15!$P:$P,$A55)</f>
        <v>0</v>
      </c>
      <c r="BZ55" s="93">
        <f>SUMIFS(week15!$E:$E,week15!$R:$R,$A55)</f>
        <v>0</v>
      </c>
      <c r="CA55" s="93">
        <f>SUMIFS(week15!$E:$E,week15!$T:$T,$A55)</f>
        <v>0</v>
      </c>
      <c r="CB55" s="93">
        <f>SUMIFS(week15!$E:$E,week15!$V:$V,$A55)</f>
        <v>0</v>
      </c>
      <c r="CC55" s="93">
        <f>SUMIFS(week15!$E:$E,week15!$X:$X,$A55)</f>
        <v>0</v>
      </c>
      <c r="CD55" s="94">
        <f>SUMIFS(week15!$E:$E,week15!$Z:$Z,$A55)</f>
        <v>0</v>
      </c>
      <c r="CE55" s="94">
        <f>SUMIFS(week15!$E:$E,week15!$AB:$AB,$A55)</f>
        <v>0</v>
      </c>
      <c r="CF55" s="94">
        <f>SUMIFS(week15!$E:$E,week15!$AD:$AD,$A55)</f>
        <v>0</v>
      </c>
      <c r="CG55" s="95">
        <f>SUMIFS(week15!$E:$E,week15!$AF:$AF,$A55)</f>
        <v>0</v>
      </c>
    </row>
    <row r="56" spans="1:85">
      <c r="A56" s="84" t="s">
        <v>13</v>
      </c>
      <c r="B56" s="147">
        <f>SUMIFS(week6!$D:$D,week6!$E:$E,$A56)</f>
        <v>0</v>
      </c>
      <c r="C56" s="146">
        <f>SUMIFS(week6!$D:$D,week6!$G:$G,$A56)</f>
        <v>0</v>
      </c>
      <c r="D56" s="93">
        <f>SUMIFS(week6!$D:$D,week6!$I:$I,$A56)</f>
        <v>0</v>
      </c>
      <c r="E56" s="93">
        <f>SUMIFS(week6!$D:$D,week6!$K:$K,$A56)</f>
        <v>0</v>
      </c>
      <c r="F56" s="93">
        <f>SUMIFS(week6!$D:$D,week6!$M:$M,$A56)</f>
        <v>0</v>
      </c>
      <c r="G56" s="93">
        <f>SUMIFS(week6!$D:$D,week6!$O:$O,$A56)</f>
        <v>0</v>
      </c>
      <c r="H56" s="93">
        <f>SUMIFS(week6!$D:$D,week6!$Q:$Q,$A56)</f>
        <v>0</v>
      </c>
      <c r="I56" s="93">
        <f>SUMIFS(week6!$D:$D,week6!$S:$S,$A56)</f>
        <v>0</v>
      </c>
      <c r="J56" s="93">
        <f>SUMIFS(week6!$D:$D,week6!$U:$U,$A56)</f>
        <v>0</v>
      </c>
      <c r="K56" s="93">
        <f>SUMIFS(week6!$D:$D,week6!$W:$W,$A56)</f>
        <v>0</v>
      </c>
      <c r="L56" s="94">
        <f>SUMIFS(week6!$D:$D,week6!$Y:$Y,$A56)</f>
        <v>0</v>
      </c>
      <c r="M56" s="94">
        <f>SUMIFS(week6!$D:$D,week6!$AA:$AA,$A56)</f>
        <v>0</v>
      </c>
      <c r="N56" s="94">
        <f>SUMIFS(week6!$D:$D,week6!$AC:$AC,$A56)</f>
        <v>0</v>
      </c>
      <c r="O56" s="95">
        <f>SUMIFS(week6!$D:$D,week6!$AE:$AE,$A56)</f>
        <v>0</v>
      </c>
      <c r="P56" s="92">
        <f>SUMIFS(week11!$D:$D,week11!$E:$E,$A56)</f>
        <v>0</v>
      </c>
      <c r="Q56" s="93">
        <f>SUMIFS(week11!$D:$D,week11!$G:$G,$A56)</f>
        <v>0</v>
      </c>
      <c r="R56" s="93">
        <f>SUMIFS(week11!$D:$D,week11!$I:$I,$A56)</f>
        <v>0</v>
      </c>
      <c r="S56" s="93">
        <f>SUMIFS(week11!$D:$D,week11!$K:$K,$A56)</f>
        <v>0</v>
      </c>
      <c r="T56" s="93">
        <f>SUMIFS(week11!$D:$D,week11!$M:$M,$A56)</f>
        <v>0</v>
      </c>
      <c r="U56" s="93">
        <f>SUMIFS(week11!$D:$D,week11!$O:$O,$A56)</f>
        <v>0</v>
      </c>
      <c r="V56" s="93">
        <f>SUMIFS(week11!$D:$D,week11!$Q:$Q,$A56)</f>
        <v>0</v>
      </c>
      <c r="W56" s="93">
        <f>SUMIFS(week11!$D:$D,week11!$S:$S,$A56)</f>
        <v>0</v>
      </c>
      <c r="X56" s="93">
        <f>SUMIFS(week11!$D:$D,week11!$U:$U,$A56)</f>
        <v>0</v>
      </c>
      <c r="Y56" s="93">
        <f>SUMIFS(week11!$D:$D,week11!$W:$W,$A56)</f>
        <v>0</v>
      </c>
      <c r="Z56" s="94">
        <f>SUMIFS(week11!$D:$D,week11!$Y:$Y,$A56)</f>
        <v>0</v>
      </c>
      <c r="AA56" s="94">
        <f>SUMIFS(week11!$D:$D,week11!$AA:$AA,$A56)</f>
        <v>0</v>
      </c>
      <c r="AB56" s="94">
        <f>SUMIFS(week11!$D:$D,week11!$AC:$AC,$A56)</f>
        <v>0</v>
      </c>
      <c r="AC56" s="95">
        <f>SUMIFS(week11!$D:$D,week11!$AE:$AE,$A56)</f>
        <v>0</v>
      </c>
      <c r="AD56" s="92">
        <f>SUMIFS(week12!$D:$D,week12!$E:$E,$A56)</f>
        <v>0</v>
      </c>
      <c r="AE56" s="93">
        <f>SUMIFS(week12!$D:$D,week12!$G:$G,$A56)</f>
        <v>0</v>
      </c>
      <c r="AF56" s="93">
        <f>SUMIFS(week12!$D:$D,week12!$I:$I,$A56)</f>
        <v>0</v>
      </c>
      <c r="AG56" s="93">
        <f>SUMIFS(week12!$D:$D,week12!$K:$K,$A56)</f>
        <v>0</v>
      </c>
      <c r="AH56" s="93">
        <f>SUMIFS(week12!$D:$D,week12!$M:$M,$A56)</f>
        <v>0</v>
      </c>
      <c r="AI56" s="93">
        <f>SUMIFS(week12!$D:$D,week12!$O:$O,$A56)</f>
        <v>0</v>
      </c>
      <c r="AJ56" s="93">
        <f>SUMIFS(week12!$D:$D,week12!$Q:$Q,$A56)</f>
        <v>0</v>
      </c>
      <c r="AK56" s="93">
        <f>SUMIFS(week12!$D:$D,week12!$S:$S,$A56)</f>
        <v>0</v>
      </c>
      <c r="AL56" s="93">
        <f>SUMIFS(week12!$D:$D,week12!$U:$U,$A56)</f>
        <v>0</v>
      </c>
      <c r="AM56" s="93">
        <f>SUMIFS(week12!$D:$D,week12!$W:$W,$A56)</f>
        <v>0</v>
      </c>
      <c r="AN56" s="94">
        <f>SUMIFS(week12!$D:$D,week12!$Y:$Y,$A56)</f>
        <v>0</v>
      </c>
      <c r="AO56" s="94">
        <f>SUMIFS(week12!$D:$D,week12!$AA:$AA,$A56)</f>
        <v>0</v>
      </c>
      <c r="AP56" s="94">
        <f>SUMIFS(week12!$D:$D,week12!$AC:$AC,$A56)</f>
        <v>0</v>
      </c>
      <c r="AQ56" s="95">
        <f>SUMIFS(week12!$D:$D,week12!$AE:$AE,$A56)</f>
        <v>0</v>
      </c>
      <c r="AR56" s="92">
        <f>SUMIFS(week13!$E:$E,week13!$F:$F,$A56)</f>
        <v>0</v>
      </c>
      <c r="AS56" s="93">
        <f>SUMIFS(week13!$E:$E,week13!$H:$H,$A56)</f>
        <v>0</v>
      </c>
      <c r="AT56" s="93">
        <f>SUMIFS(week13!$E:$E,week13!$J:$J,$A56)</f>
        <v>0</v>
      </c>
      <c r="AU56" s="93">
        <f>SUMIFS(week13!$E:$E,week13!$L:$L,$A56)</f>
        <v>0</v>
      </c>
      <c r="AV56" s="93">
        <f>SUMIFS(week13!$E:$E,week13!$N:$N,$A56)</f>
        <v>0</v>
      </c>
      <c r="AW56" s="93">
        <f>SUMIFS(week13!$E:$E,week13!$P:$P,$A56)</f>
        <v>0</v>
      </c>
      <c r="AX56" s="93">
        <f>SUMIFS(week13!$E:$E,week13!$R:$R,$A56)</f>
        <v>0</v>
      </c>
      <c r="AY56" s="93">
        <f>SUMIFS(week13!$E:$E,week13!$T:$T,$A56)</f>
        <v>0</v>
      </c>
      <c r="AZ56" s="93">
        <f>SUMIFS(week13!$E:$E,week13!$V:$V,$A56)</f>
        <v>0</v>
      </c>
      <c r="BA56" s="93">
        <f>SUMIFS(week13!$E:$E,week13!$X:$X,$A56)</f>
        <v>0</v>
      </c>
      <c r="BB56" s="94">
        <f>SUMIFS(week13!$E:$E,week13!$Z:$Z,$A56)</f>
        <v>0</v>
      </c>
      <c r="BC56" s="94">
        <f>SUMIFS(week13!$E:$E,week13!$AB:$AB,$A56)</f>
        <v>0</v>
      </c>
      <c r="BD56" s="94">
        <f>SUMIFS(week13!$E:$E,week13!$AD:$AD,$A56)</f>
        <v>0</v>
      </c>
      <c r="BE56" s="95">
        <f>SUMIFS(week13!$E:$E,week13!$AF:$AF,$A56)</f>
        <v>0</v>
      </c>
      <c r="BF56" s="92">
        <f>SUMIFS(week14!$E:$E,week14!$F:$F,$A56)</f>
        <v>0</v>
      </c>
      <c r="BG56" s="93">
        <f>SUMIFS(week14!$E:$E,week14!$H:$H,$A56)</f>
        <v>0</v>
      </c>
      <c r="BH56" s="93">
        <f>SUMIFS(week14!$E:$E,week14!$J:$J,$A56)</f>
        <v>0</v>
      </c>
      <c r="BI56" s="93">
        <f>SUMIFS(week14!$E:$E,week14!$L:$L,$A56)</f>
        <v>0</v>
      </c>
      <c r="BJ56" s="93">
        <f>SUMIFS(week14!$E:$E,week14!$N:$N,$A56)</f>
        <v>0</v>
      </c>
      <c r="BK56" s="93">
        <f>SUMIFS(week14!$E:$E,week14!$P:$P,$A56)</f>
        <v>0</v>
      </c>
      <c r="BL56" s="93">
        <f>SUMIFS(week14!$E:$E,week14!$R:$R,$A56)</f>
        <v>0</v>
      </c>
      <c r="BM56" s="93">
        <f>SUMIFS(week14!$E:$E,week14!$T:$T,$A56)</f>
        <v>0</v>
      </c>
      <c r="BN56" s="93">
        <f>SUMIFS(week14!$E:$E,week14!$V:$V,$A56)</f>
        <v>0</v>
      </c>
      <c r="BO56" s="93">
        <f>SUMIFS(week14!$E:$E,week14!$X:$X,$A56)</f>
        <v>0</v>
      </c>
      <c r="BP56" s="94">
        <f>SUMIFS(week14!$E:$E,week14!$Z:$Z,$A56)</f>
        <v>0</v>
      </c>
      <c r="BQ56" s="94">
        <f>SUMIFS(week14!$E:$E,week14!$AB:$AB,$A56)</f>
        <v>0</v>
      </c>
      <c r="BR56" s="94">
        <f>SUMIFS(week14!$E:$E,week14!$AD:$AD,$A56)</f>
        <v>0</v>
      </c>
      <c r="BS56" s="95">
        <f>SUMIFS(week14!$E:$E,week14!$AF:$AF,$A56)</f>
        <v>0</v>
      </c>
      <c r="BT56" s="92">
        <f>SUMIFS(week15!$E:$E,week15!$F:$F,$A56)</f>
        <v>0</v>
      </c>
      <c r="BU56" s="93">
        <f>SUMIFS(week15!$E:$E,week15!$H:$H,$A56)</f>
        <v>0</v>
      </c>
      <c r="BV56" s="93">
        <f>SUMIFS(week15!$E:$E,week15!$J:$J,$A56)</f>
        <v>15</v>
      </c>
      <c r="BW56" s="93">
        <f>SUMIFS(week15!$E:$E,week15!$L:$L,$A56)</f>
        <v>15</v>
      </c>
      <c r="BX56" s="93">
        <f>SUMIFS(week15!$E:$E,week15!$N:$N,$A56)</f>
        <v>15</v>
      </c>
      <c r="BY56" s="93">
        <f>SUMIFS(week15!$E:$E,week15!$P:$P,$A56)</f>
        <v>0</v>
      </c>
      <c r="BZ56" s="93">
        <f>SUMIFS(week15!$E:$E,week15!$R:$R,$A56)</f>
        <v>0</v>
      </c>
      <c r="CA56" s="93">
        <f>SUMIFS(week15!$E:$E,week15!$T:$T,$A56)</f>
        <v>0</v>
      </c>
      <c r="CB56" s="93">
        <f>SUMIFS(week15!$E:$E,week15!$V:$V,$A56)</f>
        <v>0</v>
      </c>
      <c r="CC56" s="93">
        <f>SUMIFS(week15!$E:$E,week15!$X:$X,$A56)</f>
        <v>0</v>
      </c>
      <c r="CD56" s="94">
        <f>SUMIFS(week15!$E:$E,week15!$Z:$Z,$A56)</f>
        <v>0</v>
      </c>
      <c r="CE56" s="94">
        <f>SUMIFS(week15!$E:$E,week15!$AB:$AB,$A56)</f>
        <v>0</v>
      </c>
      <c r="CF56" s="94">
        <f>SUMIFS(week15!$E:$E,week15!$AD:$AD,$A56)</f>
        <v>0</v>
      </c>
      <c r="CG56" s="95">
        <f>SUMIFS(week15!$E:$E,week15!$AF:$AF,$A56)</f>
        <v>0</v>
      </c>
    </row>
    <row r="57" spans="1:85">
      <c r="A57" s="84" t="s">
        <v>171</v>
      </c>
      <c r="B57" s="92">
        <f>SUMIFS(week6!$D:$D,week6!$E:$E,$A57)</f>
        <v>0</v>
      </c>
      <c r="C57" s="93">
        <f>SUMIFS(week6!$D:$D,week6!$G:$G,$A57)</f>
        <v>0</v>
      </c>
      <c r="D57" s="93">
        <f>SUMIFS(week6!$D:$D,week6!$I:$I,$A57)</f>
        <v>0</v>
      </c>
      <c r="E57" s="93">
        <f>SUMIFS(week6!$D:$D,week6!$K:$K,$A57)</f>
        <v>0</v>
      </c>
      <c r="F57" s="93">
        <f>SUMIFS(week6!$D:$D,week6!$M:$M,$A57)</f>
        <v>0</v>
      </c>
      <c r="G57" s="93">
        <f>SUMIFS(week6!$D:$D,week6!$O:$O,$A57)</f>
        <v>0</v>
      </c>
      <c r="H57" s="93">
        <f>SUMIFS(week6!$D:$D,week6!$Q:$Q,$A57)</f>
        <v>0</v>
      </c>
      <c r="I57" s="93">
        <f>SUMIFS(week6!$D:$D,week6!$S:$S,$A57)</f>
        <v>0</v>
      </c>
      <c r="J57" s="93">
        <f>SUMIFS(week6!$D:$D,week6!$U:$U,$A57)</f>
        <v>0</v>
      </c>
      <c r="K57" s="93">
        <f>SUMIFS(week6!$D:$D,week6!$W:$W,$A57)</f>
        <v>0</v>
      </c>
      <c r="L57" s="94">
        <f>SUMIFS(week6!$D:$D,week6!$Y:$Y,$A57)</f>
        <v>0</v>
      </c>
      <c r="M57" s="94">
        <f>SUMIFS(week6!$D:$D,week6!$AA:$AA,$A57)</f>
        <v>0</v>
      </c>
      <c r="N57" s="94">
        <f>SUMIFS(week6!$D:$D,week6!$AC:$AC,$A57)</f>
        <v>0</v>
      </c>
      <c r="O57" s="95">
        <f>SUMIFS(week6!$D:$D,week6!$AE:$AE,$A57)</f>
        <v>0</v>
      </c>
      <c r="P57" s="92">
        <f>SUMIFS(week11!$D:$D,week11!$E:$E,$A57)</f>
        <v>0</v>
      </c>
      <c r="Q57" s="93">
        <f>SUMIFS(week11!$D:$D,week11!$G:$G,$A57)</f>
        <v>0</v>
      </c>
      <c r="R57" s="93">
        <f>SUMIFS(week11!$D:$D,week11!$I:$I,$A57)</f>
        <v>0</v>
      </c>
      <c r="S57" s="93">
        <f>SUMIFS(week11!$D:$D,week11!$K:$K,$A57)</f>
        <v>0</v>
      </c>
      <c r="T57" s="93">
        <f>SUMIFS(week11!$D:$D,week11!$M:$M,$A57)</f>
        <v>0</v>
      </c>
      <c r="U57" s="93">
        <f>SUMIFS(week11!$D:$D,week11!$O:$O,$A57)</f>
        <v>0</v>
      </c>
      <c r="V57" s="93">
        <f>SUMIFS(week11!$D:$D,week11!$Q:$Q,$A57)</f>
        <v>0</v>
      </c>
      <c r="W57" s="93">
        <f>SUMIFS(week11!$D:$D,week11!$S:$S,$A57)</f>
        <v>0</v>
      </c>
      <c r="X57" s="93">
        <f>SUMIFS(week11!$D:$D,week11!$U:$U,$A57)</f>
        <v>0</v>
      </c>
      <c r="Y57" s="93">
        <f>SUMIFS(week11!$D:$D,week11!$W:$W,$A57)</f>
        <v>0</v>
      </c>
      <c r="Z57" s="94">
        <f>SUMIFS(week11!$D:$D,week11!$Y:$Y,$A57)</f>
        <v>0</v>
      </c>
      <c r="AA57" s="94">
        <f>SUMIFS(week11!$D:$D,week11!$AA:$AA,$A57)</f>
        <v>0</v>
      </c>
      <c r="AB57" s="94">
        <f>SUMIFS(week11!$D:$D,week11!$AC:$AC,$A57)</f>
        <v>0</v>
      </c>
      <c r="AC57" s="95">
        <f>SUMIFS(week11!$D:$D,week11!$AE:$AE,$A57)</f>
        <v>0</v>
      </c>
      <c r="AD57" s="92">
        <f>SUMIFS(week12!$D:$D,week12!$E:$E,$A57)</f>
        <v>0</v>
      </c>
      <c r="AE57" s="93">
        <f>SUMIFS(week12!$D:$D,week12!$G:$G,$A57)</f>
        <v>0</v>
      </c>
      <c r="AF57" s="93">
        <f>SUMIFS(week12!$D:$D,week12!$I:$I,$A57)</f>
        <v>0</v>
      </c>
      <c r="AG57" s="93">
        <f>SUMIFS(week12!$D:$D,week12!$K:$K,$A57)</f>
        <v>0</v>
      </c>
      <c r="AH57" s="93">
        <f>SUMIFS(week12!$D:$D,week12!$M:$M,$A57)</f>
        <v>0</v>
      </c>
      <c r="AI57" s="93">
        <f>SUMIFS(week12!$D:$D,week12!$O:$O,$A57)</f>
        <v>0</v>
      </c>
      <c r="AJ57" s="93">
        <f>SUMIFS(week12!$D:$D,week12!$Q:$Q,$A57)</f>
        <v>0</v>
      </c>
      <c r="AK57" s="93">
        <f>SUMIFS(week12!$D:$D,week12!$S:$S,$A57)</f>
        <v>0</v>
      </c>
      <c r="AL57" s="93">
        <f>SUMIFS(week12!$D:$D,week12!$U:$U,$A57)</f>
        <v>0</v>
      </c>
      <c r="AM57" s="93">
        <f>SUMIFS(week12!$D:$D,week12!$W:$W,$A57)</f>
        <v>0</v>
      </c>
      <c r="AN57" s="94">
        <f>SUMIFS(week12!$D:$D,week12!$Y:$Y,$A57)</f>
        <v>0</v>
      </c>
      <c r="AO57" s="94">
        <f>SUMIFS(week12!$D:$D,week12!$AA:$AA,$A57)</f>
        <v>0</v>
      </c>
      <c r="AP57" s="94">
        <f>SUMIFS(week12!$D:$D,week12!$AC:$AC,$A57)</f>
        <v>0</v>
      </c>
      <c r="AQ57" s="95">
        <f>SUMIFS(week12!$D:$D,week12!$AE:$AE,$A57)</f>
        <v>0</v>
      </c>
      <c r="AR57" s="92">
        <f>SUMIFS(week13!$E:$E,week13!$F:$F,$A57)</f>
        <v>0</v>
      </c>
      <c r="AS57" s="93">
        <f>SUMIFS(week13!$E:$E,week13!$H:$H,$A57)</f>
        <v>0</v>
      </c>
      <c r="AT57" s="93">
        <f>SUMIFS(week13!$E:$E,week13!$J:$J,$A57)</f>
        <v>0</v>
      </c>
      <c r="AU57" s="93">
        <f>SUMIFS(week13!$E:$E,week13!$L:$L,$A57)</f>
        <v>0</v>
      </c>
      <c r="AV57" s="93">
        <f>SUMIFS(week13!$E:$E,week13!$N:$N,$A57)</f>
        <v>0</v>
      </c>
      <c r="AW57" s="93">
        <f>SUMIFS(week13!$E:$E,week13!$P:$P,$A57)</f>
        <v>0</v>
      </c>
      <c r="AX57" s="93">
        <f>SUMIFS(week13!$E:$E,week13!$R:$R,$A57)</f>
        <v>0</v>
      </c>
      <c r="AY57" s="93">
        <f>SUMIFS(week13!$E:$E,week13!$T:$T,$A57)</f>
        <v>0</v>
      </c>
      <c r="AZ57" s="93">
        <f>SUMIFS(week13!$E:$E,week13!$V:$V,$A57)</f>
        <v>0</v>
      </c>
      <c r="BA57" s="93">
        <f>SUMIFS(week13!$E:$E,week13!$X:$X,$A57)</f>
        <v>0</v>
      </c>
      <c r="BB57" s="94">
        <f>SUMIFS(week13!$E:$E,week13!$Z:$Z,$A57)</f>
        <v>0</v>
      </c>
      <c r="BC57" s="94">
        <f>SUMIFS(week13!$E:$E,week13!$AB:$AB,$A57)</f>
        <v>0</v>
      </c>
      <c r="BD57" s="94">
        <f>SUMIFS(week13!$E:$E,week13!$AD:$AD,$A57)</f>
        <v>0</v>
      </c>
      <c r="BE57" s="95">
        <f>SUMIFS(week13!$E:$E,week13!$AF:$AF,$A57)</f>
        <v>0</v>
      </c>
      <c r="BF57" s="92">
        <f>SUMIFS(week14!$E:$E,week14!$F:$F,$A57)</f>
        <v>0</v>
      </c>
      <c r="BG57" s="93">
        <f>SUMIFS(week14!$E:$E,week14!$H:$H,$A57)</f>
        <v>0</v>
      </c>
      <c r="BH57" s="93">
        <f>SUMIFS(week14!$E:$E,week14!$J:$J,$A57)</f>
        <v>0</v>
      </c>
      <c r="BI57" s="93">
        <f>SUMIFS(week14!$E:$E,week14!$L:$L,$A57)</f>
        <v>0</v>
      </c>
      <c r="BJ57" s="93">
        <f>SUMIFS(week14!$E:$E,week14!$N:$N,$A57)</f>
        <v>0</v>
      </c>
      <c r="BK57" s="93">
        <f>SUMIFS(week14!$E:$E,week14!$P:$P,$A57)</f>
        <v>0</v>
      </c>
      <c r="BL57" s="93">
        <f>SUMIFS(week14!$E:$E,week14!$R:$R,$A57)</f>
        <v>0</v>
      </c>
      <c r="BM57" s="93">
        <f>SUMIFS(week14!$E:$E,week14!$T:$T,$A57)</f>
        <v>0</v>
      </c>
      <c r="BN57" s="93">
        <f>SUMIFS(week14!$E:$E,week14!$V:$V,$A57)</f>
        <v>0</v>
      </c>
      <c r="BO57" s="93">
        <f>SUMIFS(week14!$E:$E,week14!$X:$X,$A57)</f>
        <v>0</v>
      </c>
      <c r="BP57" s="94">
        <f>SUMIFS(week14!$E:$E,week14!$Z:$Z,$A57)</f>
        <v>0</v>
      </c>
      <c r="BQ57" s="94">
        <f>SUMIFS(week14!$E:$E,week14!$AB:$AB,$A57)</f>
        <v>0</v>
      </c>
      <c r="BR57" s="94">
        <f>SUMIFS(week14!$E:$E,week14!$AD:$AD,$A57)</f>
        <v>0</v>
      </c>
      <c r="BS57" s="95">
        <f>SUMIFS(week14!$E:$E,week14!$AF:$AF,$A57)</f>
        <v>0</v>
      </c>
      <c r="BT57" s="92">
        <f>SUMIFS(week15!$E:$E,week15!$F:$F,$A57)</f>
        <v>0</v>
      </c>
      <c r="BU57" s="93">
        <f>SUMIFS(week15!$E:$E,week15!$H:$H,$A57)</f>
        <v>0</v>
      </c>
      <c r="BV57" s="93">
        <f>SUMIFS(week15!$E:$E,week15!$J:$J,$A57)</f>
        <v>0</v>
      </c>
      <c r="BW57" s="93">
        <f>SUMIFS(week15!$E:$E,week15!$L:$L,$A57)</f>
        <v>0</v>
      </c>
      <c r="BX57" s="93">
        <f>SUMIFS(week15!$E:$E,week15!$N:$N,$A57)</f>
        <v>0</v>
      </c>
      <c r="BY57" s="93">
        <f>SUMIFS(week15!$E:$E,week15!$P:$P,$A57)</f>
        <v>0</v>
      </c>
      <c r="BZ57" s="93">
        <f>SUMIFS(week15!$E:$E,week15!$R:$R,$A57)</f>
        <v>0</v>
      </c>
      <c r="CA57" s="93">
        <f>SUMIFS(week15!$E:$E,week15!$T:$T,$A57)</f>
        <v>0</v>
      </c>
      <c r="CB57" s="93">
        <f>SUMIFS(week15!$E:$E,week15!$V:$V,$A57)</f>
        <v>0</v>
      </c>
      <c r="CC57" s="93">
        <f>SUMIFS(week15!$E:$E,week15!$X:$X,$A57)</f>
        <v>0</v>
      </c>
      <c r="CD57" s="94">
        <f>SUMIFS(week15!$E:$E,week15!$Z:$Z,$A57)</f>
        <v>0</v>
      </c>
      <c r="CE57" s="94">
        <f>SUMIFS(week15!$E:$E,week15!$AB:$AB,$A57)</f>
        <v>0</v>
      </c>
      <c r="CF57" s="94">
        <f>SUMIFS(week15!$E:$E,week15!$AD:$AD,$A57)</f>
        <v>0</v>
      </c>
      <c r="CG57" s="95">
        <f>SUMIFS(week15!$E:$E,week15!$AF:$AF,$A57)</f>
        <v>0</v>
      </c>
    </row>
    <row r="58" spans="1:85">
      <c r="A58" s="84" t="s">
        <v>55</v>
      </c>
      <c r="B58" s="92">
        <f>SUMIFS(week6!$D:$D,week6!$E:$E,$A58)</f>
        <v>0</v>
      </c>
      <c r="C58" s="93">
        <f>SUMIFS(week6!$D:$D,week6!$G:$G,$A58)</f>
        <v>0</v>
      </c>
      <c r="D58" s="93">
        <f>SUMIFS(week6!$D:$D,week6!$I:$I,$A58)</f>
        <v>0</v>
      </c>
      <c r="E58" s="93">
        <f>SUMIFS(week6!$D:$D,week6!$K:$K,$A58)</f>
        <v>0</v>
      </c>
      <c r="F58" s="93">
        <f>SUMIFS(week6!$D:$D,week6!$M:$M,$A58)</f>
        <v>0</v>
      </c>
      <c r="G58" s="93">
        <f>SUMIFS(week6!$D:$D,week6!$O:$O,$A58)</f>
        <v>0</v>
      </c>
      <c r="H58" s="93">
        <f>SUMIFS(week6!$D:$D,week6!$Q:$Q,$A58)</f>
        <v>0</v>
      </c>
      <c r="I58" s="93">
        <f>SUMIFS(week6!$D:$D,week6!$S:$S,$A58)</f>
        <v>0</v>
      </c>
      <c r="J58" s="93">
        <f>SUMIFS(week6!$D:$D,week6!$U:$U,$A58)</f>
        <v>0</v>
      </c>
      <c r="K58" s="93">
        <f>SUMIFS(week6!$D:$D,week6!$W:$W,$A58)</f>
        <v>0</v>
      </c>
      <c r="L58" s="94">
        <f>SUMIFS(week6!$D:$D,week6!$Y:$Y,$A58)</f>
        <v>0</v>
      </c>
      <c r="M58" s="94">
        <f>SUMIFS(week6!$D:$D,week6!$AA:$AA,$A58)</f>
        <v>0</v>
      </c>
      <c r="N58" s="94">
        <f>SUMIFS(week6!$D:$D,week6!$AC:$AC,$A58)</f>
        <v>0</v>
      </c>
      <c r="O58" s="95">
        <f>SUMIFS(week6!$D:$D,week6!$AE:$AE,$A58)</f>
        <v>0</v>
      </c>
      <c r="P58" s="92">
        <f>SUMIFS(week11!$D:$D,week11!$E:$E,$A58)</f>
        <v>0</v>
      </c>
      <c r="Q58" s="93">
        <f>SUMIFS(week11!$D:$D,week11!$G:$G,$A58)</f>
        <v>0</v>
      </c>
      <c r="R58" s="93">
        <f>SUMIFS(week11!$D:$D,week11!$I:$I,$A58)</f>
        <v>0</v>
      </c>
      <c r="S58" s="93">
        <f>SUMIFS(week11!$D:$D,week11!$K:$K,$A58)</f>
        <v>0</v>
      </c>
      <c r="T58" s="93">
        <f>SUMIFS(week11!$D:$D,week11!$M:$M,$A58)</f>
        <v>0</v>
      </c>
      <c r="U58" s="93">
        <f>SUMIFS(week11!$D:$D,week11!$O:$O,$A58)</f>
        <v>0</v>
      </c>
      <c r="V58" s="93">
        <f>SUMIFS(week11!$D:$D,week11!$Q:$Q,$A58)</f>
        <v>0</v>
      </c>
      <c r="W58" s="93">
        <f>SUMIFS(week11!$D:$D,week11!$S:$S,$A58)</f>
        <v>0</v>
      </c>
      <c r="X58" s="93">
        <f>SUMIFS(week11!$D:$D,week11!$U:$U,$A58)</f>
        <v>0</v>
      </c>
      <c r="Y58" s="93">
        <f>SUMIFS(week11!$D:$D,week11!$W:$W,$A58)</f>
        <v>0</v>
      </c>
      <c r="Z58" s="94">
        <f>SUMIFS(week11!$D:$D,week11!$Y:$Y,$A58)</f>
        <v>0</v>
      </c>
      <c r="AA58" s="94">
        <f>SUMIFS(week11!$D:$D,week11!$AA:$AA,$A58)</f>
        <v>0</v>
      </c>
      <c r="AB58" s="94">
        <f>SUMIFS(week11!$D:$D,week11!$AC:$AC,$A58)</f>
        <v>0</v>
      </c>
      <c r="AC58" s="95">
        <f>SUMIFS(week11!$D:$D,week11!$AE:$AE,$A58)</f>
        <v>0</v>
      </c>
      <c r="AD58" s="92">
        <f>SUMIFS(week12!$D:$D,week12!$E:$E,$A58)</f>
        <v>0</v>
      </c>
      <c r="AE58" s="93">
        <f>SUMIFS(week12!$D:$D,week12!$G:$G,$A58)</f>
        <v>0</v>
      </c>
      <c r="AF58" s="93">
        <f>SUMIFS(week12!$D:$D,week12!$I:$I,$A58)</f>
        <v>0</v>
      </c>
      <c r="AG58" s="93">
        <f>SUMIFS(week12!$D:$D,week12!$K:$K,$A58)</f>
        <v>0</v>
      </c>
      <c r="AH58" s="93">
        <f>SUMIFS(week12!$D:$D,week12!$M:$M,$A58)</f>
        <v>0</v>
      </c>
      <c r="AI58" s="93">
        <f>SUMIFS(week12!$D:$D,week12!$O:$O,$A58)</f>
        <v>0</v>
      </c>
      <c r="AJ58" s="93">
        <f>SUMIFS(week12!$D:$D,week12!$Q:$Q,$A58)</f>
        <v>0</v>
      </c>
      <c r="AK58" s="93">
        <f>SUMIFS(week12!$D:$D,week12!$S:$S,$A58)</f>
        <v>0</v>
      </c>
      <c r="AL58" s="93">
        <f>SUMIFS(week12!$D:$D,week12!$U:$U,$A58)</f>
        <v>0</v>
      </c>
      <c r="AM58" s="93">
        <f>SUMIFS(week12!$D:$D,week12!$W:$W,$A58)</f>
        <v>0</v>
      </c>
      <c r="AN58" s="94">
        <f>SUMIFS(week12!$D:$D,week12!$Y:$Y,$A58)</f>
        <v>0</v>
      </c>
      <c r="AO58" s="94">
        <f>SUMIFS(week12!$D:$D,week12!$AA:$AA,$A58)</f>
        <v>0</v>
      </c>
      <c r="AP58" s="94">
        <f>SUMIFS(week12!$D:$D,week12!$AC:$AC,$A58)</f>
        <v>0</v>
      </c>
      <c r="AQ58" s="95">
        <f>SUMIFS(week12!$D:$D,week12!$AE:$AE,$A58)</f>
        <v>0</v>
      </c>
      <c r="AR58" s="92">
        <f>SUMIFS(week13!$E:$E,week13!$F:$F,$A58)</f>
        <v>0</v>
      </c>
      <c r="AS58" s="93">
        <f>SUMIFS(week13!$E:$E,week13!$H:$H,$A58)</f>
        <v>0</v>
      </c>
      <c r="AT58" s="93">
        <f>SUMIFS(week13!$E:$E,week13!$J:$J,$A58)</f>
        <v>0</v>
      </c>
      <c r="AU58" s="93">
        <f>SUMIFS(week13!$E:$E,week13!$L:$L,$A58)</f>
        <v>0</v>
      </c>
      <c r="AV58" s="93">
        <f>SUMIFS(week13!$E:$E,week13!$N:$N,$A58)</f>
        <v>0</v>
      </c>
      <c r="AW58" s="93">
        <f>SUMIFS(week13!$E:$E,week13!$P:$P,$A58)</f>
        <v>0</v>
      </c>
      <c r="AX58" s="93">
        <f>SUMIFS(week13!$E:$E,week13!$R:$R,$A58)</f>
        <v>0</v>
      </c>
      <c r="AY58" s="93">
        <f>SUMIFS(week13!$E:$E,week13!$T:$T,$A58)</f>
        <v>0</v>
      </c>
      <c r="AZ58" s="93">
        <f>SUMIFS(week13!$E:$E,week13!$V:$V,$A58)</f>
        <v>0</v>
      </c>
      <c r="BA58" s="93">
        <f>SUMIFS(week13!$E:$E,week13!$X:$X,$A58)</f>
        <v>0</v>
      </c>
      <c r="BB58" s="94">
        <f>SUMIFS(week13!$E:$E,week13!$Z:$Z,$A58)</f>
        <v>0</v>
      </c>
      <c r="BC58" s="94">
        <f>SUMIFS(week13!$E:$E,week13!$AB:$AB,$A58)</f>
        <v>0</v>
      </c>
      <c r="BD58" s="94">
        <f>SUMIFS(week13!$E:$E,week13!$AD:$AD,$A58)</f>
        <v>0</v>
      </c>
      <c r="BE58" s="95">
        <f>SUMIFS(week13!$E:$E,week13!$AF:$AF,$A58)</f>
        <v>0</v>
      </c>
      <c r="BF58" s="92">
        <f>SUMIFS(week14!$E:$E,week14!$F:$F,$A58)</f>
        <v>0</v>
      </c>
      <c r="BG58" s="93">
        <f>SUMIFS(week14!$E:$E,week14!$H:$H,$A58)</f>
        <v>0</v>
      </c>
      <c r="BH58" s="93">
        <f>SUMIFS(week14!$E:$E,week14!$J:$J,$A58)</f>
        <v>0</v>
      </c>
      <c r="BI58" s="93">
        <f>SUMIFS(week14!$E:$E,week14!$L:$L,$A58)</f>
        <v>0</v>
      </c>
      <c r="BJ58" s="93">
        <f>SUMIFS(week14!$E:$E,week14!$N:$N,$A58)</f>
        <v>0</v>
      </c>
      <c r="BK58" s="93">
        <f>SUMIFS(week14!$E:$E,week14!$P:$P,$A58)</f>
        <v>0</v>
      </c>
      <c r="BL58" s="93">
        <f>SUMIFS(week14!$E:$E,week14!$R:$R,$A58)</f>
        <v>0</v>
      </c>
      <c r="BM58" s="93">
        <f>SUMIFS(week14!$E:$E,week14!$T:$T,$A58)</f>
        <v>0</v>
      </c>
      <c r="BN58" s="93">
        <f>SUMIFS(week14!$E:$E,week14!$V:$V,$A58)</f>
        <v>0</v>
      </c>
      <c r="BO58" s="93">
        <f>SUMIFS(week14!$E:$E,week14!$X:$X,$A58)</f>
        <v>0</v>
      </c>
      <c r="BP58" s="94">
        <f>SUMIFS(week14!$E:$E,week14!$Z:$Z,$A58)</f>
        <v>0</v>
      </c>
      <c r="BQ58" s="94">
        <f>SUMIFS(week14!$E:$E,week14!$AB:$AB,$A58)</f>
        <v>0</v>
      </c>
      <c r="BR58" s="94">
        <f>SUMIFS(week14!$E:$E,week14!$AD:$AD,$A58)</f>
        <v>0</v>
      </c>
      <c r="BS58" s="95">
        <f>SUMIFS(week14!$E:$E,week14!$AF:$AF,$A58)</f>
        <v>0</v>
      </c>
      <c r="BT58" s="92">
        <f>SUMIFS(week15!$E:$E,week15!$F:$F,$A58)</f>
        <v>0</v>
      </c>
      <c r="BU58" s="93">
        <f>SUMIFS(week15!$E:$E,week15!$H:$H,$A58)</f>
        <v>0</v>
      </c>
      <c r="BV58" s="93">
        <f>SUMIFS(week15!$E:$E,week15!$J:$J,$A58)</f>
        <v>0</v>
      </c>
      <c r="BW58" s="93">
        <f>SUMIFS(week15!$E:$E,week15!$L:$L,$A58)</f>
        <v>0</v>
      </c>
      <c r="BX58" s="93">
        <f>SUMIFS(week15!$E:$E,week15!$N:$N,$A58)</f>
        <v>0</v>
      </c>
      <c r="BY58" s="93">
        <f>SUMIFS(week15!$E:$E,week15!$P:$P,$A58)</f>
        <v>0</v>
      </c>
      <c r="BZ58" s="93">
        <f>SUMIFS(week15!$E:$E,week15!$R:$R,$A58)</f>
        <v>0</v>
      </c>
      <c r="CA58" s="93">
        <f>SUMIFS(week15!$E:$E,week15!$T:$T,$A58)</f>
        <v>0</v>
      </c>
      <c r="CB58" s="93">
        <f>SUMIFS(week15!$E:$E,week15!$V:$V,$A58)</f>
        <v>0</v>
      </c>
      <c r="CC58" s="93">
        <f>SUMIFS(week15!$E:$E,week15!$X:$X,$A58)</f>
        <v>0</v>
      </c>
      <c r="CD58" s="94">
        <f>SUMIFS(week15!$E:$E,week15!$Z:$Z,$A58)</f>
        <v>0</v>
      </c>
      <c r="CE58" s="94">
        <f>SUMIFS(week15!$E:$E,week15!$AB:$AB,$A58)</f>
        <v>0</v>
      </c>
      <c r="CF58" s="94">
        <f>SUMIFS(week15!$E:$E,week15!$AD:$AD,$A58)</f>
        <v>0</v>
      </c>
      <c r="CG58" s="95">
        <f>SUMIFS(week15!$E:$E,week15!$AF:$AF,$A58)</f>
        <v>0</v>
      </c>
    </row>
    <row r="59" spans="1:85">
      <c r="A59" s="84" t="s">
        <v>54</v>
      </c>
      <c r="B59" s="92">
        <f>SUMIFS(week6!$D:$D,week6!$E:$E,$A59)</f>
        <v>0</v>
      </c>
      <c r="C59" s="93">
        <f>SUMIFS(week6!$D:$D,week6!$G:$G,$A59)</f>
        <v>0</v>
      </c>
      <c r="D59" s="93">
        <f>SUMIFS(week6!$D:$D,week6!$I:$I,$A59)</f>
        <v>0</v>
      </c>
      <c r="E59" s="93">
        <f>SUMIFS(week6!$D:$D,week6!$K:$K,$A59)</f>
        <v>0</v>
      </c>
      <c r="F59" s="93">
        <f>SUMIFS(week6!$D:$D,week6!$M:$M,$A59)</f>
        <v>0</v>
      </c>
      <c r="G59" s="93">
        <f>SUMIFS(week6!$D:$D,week6!$O:$O,$A59)</f>
        <v>0</v>
      </c>
      <c r="H59" s="93">
        <f>SUMIFS(week6!$D:$D,week6!$Q:$Q,$A59)</f>
        <v>0</v>
      </c>
      <c r="I59" s="93">
        <f>SUMIFS(week6!$D:$D,week6!$S:$S,$A59)</f>
        <v>0</v>
      </c>
      <c r="J59" s="93">
        <f>SUMIFS(week6!$D:$D,week6!$U:$U,$A59)</f>
        <v>0</v>
      </c>
      <c r="K59" s="93">
        <f>SUMIFS(week6!$D:$D,week6!$W:$W,$A59)</f>
        <v>0</v>
      </c>
      <c r="L59" s="94">
        <f>SUMIFS(week6!$D:$D,week6!$Y:$Y,$A59)</f>
        <v>0</v>
      </c>
      <c r="M59" s="94">
        <f>SUMIFS(week6!$D:$D,week6!$AA:$AA,$A59)</f>
        <v>0</v>
      </c>
      <c r="N59" s="94">
        <f>SUMIFS(week6!$D:$D,week6!$AC:$AC,$A59)</f>
        <v>0</v>
      </c>
      <c r="O59" s="95">
        <f>SUMIFS(week6!$D:$D,week6!$AE:$AE,$A59)</f>
        <v>0</v>
      </c>
      <c r="P59" s="92">
        <f>SUMIFS(week11!$D:$D,week11!$E:$E,$A59)</f>
        <v>0</v>
      </c>
      <c r="Q59" s="93">
        <f>SUMIFS(week11!$D:$D,week11!$G:$G,$A59)</f>
        <v>0</v>
      </c>
      <c r="R59" s="93">
        <f>SUMIFS(week11!$D:$D,week11!$I:$I,$A59)</f>
        <v>0</v>
      </c>
      <c r="S59" s="93">
        <f>SUMIFS(week11!$D:$D,week11!$K:$K,$A59)</f>
        <v>0</v>
      </c>
      <c r="T59" s="93">
        <f>SUMIFS(week11!$D:$D,week11!$M:$M,$A59)</f>
        <v>0</v>
      </c>
      <c r="U59" s="93">
        <f>SUMIFS(week11!$D:$D,week11!$O:$O,$A59)</f>
        <v>0</v>
      </c>
      <c r="V59" s="93">
        <f>SUMIFS(week11!$D:$D,week11!$Q:$Q,$A59)</f>
        <v>0</v>
      </c>
      <c r="W59" s="93">
        <f>SUMIFS(week11!$D:$D,week11!$S:$S,$A59)</f>
        <v>0</v>
      </c>
      <c r="X59" s="93">
        <f>SUMIFS(week11!$D:$D,week11!$U:$U,$A59)</f>
        <v>0</v>
      </c>
      <c r="Y59" s="93">
        <f>SUMIFS(week11!$D:$D,week11!$W:$W,$A59)</f>
        <v>0</v>
      </c>
      <c r="Z59" s="94">
        <f>SUMIFS(week11!$D:$D,week11!$Y:$Y,$A59)</f>
        <v>0</v>
      </c>
      <c r="AA59" s="94">
        <f>SUMIFS(week11!$D:$D,week11!$AA:$AA,$A59)</f>
        <v>0</v>
      </c>
      <c r="AB59" s="94">
        <f>SUMIFS(week11!$D:$D,week11!$AC:$AC,$A59)</f>
        <v>0</v>
      </c>
      <c r="AC59" s="95">
        <f>SUMIFS(week11!$D:$D,week11!$AE:$AE,$A59)</f>
        <v>0</v>
      </c>
      <c r="AD59" s="92">
        <f>SUMIFS(week12!$D:$D,week12!$E:$E,$A59)</f>
        <v>0</v>
      </c>
      <c r="AE59" s="93">
        <f>SUMIFS(week12!$D:$D,week12!$G:$G,$A59)</f>
        <v>0</v>
      </c>
      <c r="AF59" s="93">
        <f>SUMIFS(week12!$D:$D,week12!$I:$I,$A59)</f>
        <v>0</v>
      </c>
      <c r="AG59" s="93">
        <f>SUMIFS(week12!$D:$D,week12!$K:$K,$A59)</f>
        <v>0</v>
      </c>
      <c r="AH59" s="93">
        <f>SUMIFS(week12!$D:$D,week12!$M:$M,$A59)</f>
        <v>0</v>
      </c>
      <c r="AI59" s="93">
        <f>SUMIFS(week12!$D:$D,week12!$O:$O,$A59)</f>
        <v>0</v>
      </c>
      <c r="AJ59" s="93">
        <f>SUMIFS(week12!$D:$D,week12!$Q:$Q,$A59)</f>
        <v>0</v>
      </c>
      <c r="AK59" s="93">
        <f>SUMIFS(week12!$D:$D,week12!$S:$S,$A59)</f>
        <v>0</v>
      </c>
      <c r="AL59" s="93">
        <f>SUMIFS(week12!$D:$D,week12!$U:$U,$A59)</f>
        <v>0</v>
      </c>
      <c r="AM59" s="93">
        <f>SUMIFS(week12!$D:$D,week12!$W:$W,$A59)</f>
        <v>0</v>
      </c>
      <c r="AN59" s="94">
        <f>SUMIFS(week12!$D:$D,week12!$Y:$Y,$A59)</f>
        <v>0</v>
      </c>
      <c r="AO59" s="94">
        <f>SUMIFS(week12!$D:$D,week12!$AA:$AA,$A59)</f>
        <v>0</v>
      </c>
      <c r="AP59" s="94">
        <f>SUMIFS(week12!$D:$D,week12!$AC:$AC,$A59)</f>
        <v>0</v>
      </c>
      <c r="AQ59" s="95">
        <f>SUMIFS(week12!$D:$D,week12!$AE:$AE,$A59)</f>
        <v>0</v>
      </c>
      <c r="AR59" s="92">
        <f>SUMIFS(week13!$E:$E,week13!$F:$F,$A59)</f>
        <v>0</v>
      </c>
      <c r="AS59" s="93">
        <f>SUMIFS(week13!$E:$E,week13!$H:$H,$A59)</f>
        <v>0</v>
      </c>
      <c r="AT59" s="93">
        <f>SUMIFS(week13!$E:$E,week13!$J:$J,$A59)</f>
        <v>0</v>
      </c>
      <c r="AU59" s="93">
        <f>SUMIFS(week13!$E:$E,week13!$L:$L,$A59)</f>
        <v>0</v>
      </c>
      <c r="AV59" s="93">
        <f>SUMIFS(week13!$E:$E,week13!$N:$N,$A59)</f>
        <v>0</v>
      </c>
      <c r="AW59" s="93">
        <f>SUMIFS(week13!$E:$E,week13!$P:$P,$A59)</f>
        <v>0</v>
      </c>
      <c r="AX59" s="93">
        <f>SUMIFS(week13!$E:$E,week13!$R:$R,$A59)</f>
        <v>0</v>
      </c>
      <c r="AY59" s="93">
        <f>SUMIFS(week13!$E:$E,week13!$T:$T,$A59)</f>
        <v>0</v>
      </c>
      <c r="AZ59" s="93">
        <f>SUMIFS(week13!$E:$E,week13!$V:$V,$A59)</f>
        <v>0</v>
      </c>
      <c r="BA59" s="93">
        <f>SUMIFS(week13!$E:$E,week13!$X:$X,$A59)</f>
        <v>0</v>
      </c>
      <c r="BB59" s="94">
        <f>SUMIFS(week13!$E:$E,week13!$Z:$Z,$A59)</f>
        <v>0</v>
      </c>
      <c r="BC59" s="94">
        <f>SUMIFS(week13!$E:$E,week13!$AB:$AB,$A59)</f>
        <v>0</v>
      </c>
      <c r="BD59" s="94">
        <f>SUMIFS(week13!$E:$E,week13!$AD:$AD,$A59)</f>
        <v>0</v>
      </c>
      <c r="BE59" s="95">
        <f>SUMIFS(week13!$E:$E,week13!$AF:$AF,$A59)</f>
        <v>0</v>
      </c>
      <c r="BF59" s="92">
        <f>SUMIFS(week14!$E:$E,week14!$F:$F,$A59)</f>
        <v>0</v>
      </c>
      <c r="BG59" s="93">
        <f>SUMIFS(week14!$E:$E,week14!$H:$H,$A59)</f>
        <v>0</v>
      </c>
      <c r="BH59" s="93">
        <f>SUMIFS(week14!$E:$E,week14!$J:$J,$A59)</f>
        <v>0</v>
      </c>
      <c r="BI59" s="93">
        <f>SUMIFS(week14!$E:$E,week14!$L:$L,$A59)</f>
        <v>0</v>
      </c>
      <c r="BJ59" s="93">
        <f>SUMIFS(week14!$E:$E,week14!$N:$N,$A59)</f>
        <v>0</v>
      </c>
      <c r="BK59" s="93">
        <f>SUMIFS(week14!$E:$E,week14!$P:$P,$A59)</f>
        <v>0</v>
      </c>
      <c r="BL59" s="93">
        <f>SUMIFS(week14!$E:$E,week14!$R:$R,$A59)</f>
        <v>0</v>
      </c>
      <c r="BM59" s="93">
        <f>SUMIFS(week14!$E:$E,week14!$T:$T,$A59)</f>
        <v>0</v>
      </c>
      <c r="BN59" s="93">
        <f>SUMIFS(week14!$E:$E,week14!$V:$V,$A59)</f>
        <v>0</v>
      </c>
      <c r="BO59" s="93">
        <f>SUMIFS(week14!$E:$E,week14!$X:$X,$A59)</f>
        <v>0</v>
      </c>
      <c r="BP59" s="94">
        <f>SUMIFS(week14!$E:$E,week14!$Z:$Z,$A59)</f>
        <v>0</v>
      </c>
      <c r="BQ59" s="94">
        <f>SUMIFS(week14!$E:$E,week14!$AB:$AB,$A59)</f>
        <v>0</v>
      </c>
      <c r="BR59" s="94">
        <f>SUMIFS(week14!$E:$E,week14!$AD:$AD,$A59)</f>
        <v>0</v>
      </c>
      <c r="BS59" s="95">
        <f>SUMIFS(week14!$E:$E,week14!$AF:$AF,$A59)</f>
        <v>0</v>
      </c>
      <c r="BT59" s="92">
        <f>SUMIFS(week15!$E:$E,week15!$F:$F,$A59)</f>
        <v>0</v>
      </c>
      <c r="BU59" s="93">
        <f>SUMIFS(week15!$E:$E,week15!$H:$H,$A59)</f>
        <v>0</v>
      </c>
      <c r="BV59" s="93">
        <f>SUMIFS(week15!$E:$E,week15!$J:$J,$A59)</f>
        <v>0</v>
      </c>
      <c r="BW59" s="93">
        <f>SUMIFS(week15!$E:$E,week15!$L:$L,$A59)</f>
        <v>0</v>
      </c>
      <c r="BX59" s="93">
        <f>SUMIFS(week15!$E:$E,week15!$N:$N,$A59)</f>
        <v>0</v>
      </c>
      <c r="BY59" s="93">
        <f>SUMIFS(week15!$E:$E,week15!$P:$P,$A59)</f>
        <v>0</v>
      </c>
      <c r="BZ59" s="93">
        <f>SUMIFS(week15!$E:$E,week15!$R:$R,$A59)</f>
        <v>0</v>
      </c>
      <c r="CA59" s="93">
        <f>SUMIFS(week15!$E:$E,week15!$T:$T,$A59)</f>
        <v>0</v>
      </c>
      <c r="CB59" s="93">
        <f>SUMIFS(week15!$E:$E,week15!$V:$V,$A59)</f>
        <v>0</v>
      </c>
      <c r="CC59" s="93">
        <f>SUMIFS(week15!$E:$E,week15!$X:$X,$A59)</f>
        <v>0</v>
      </c>
      <c r="CD59" s="94">
        <f>SUMIFS(week15!$E:$E,week15!$Z:$Z,$A59)</f>
        <v>0</v>
      </c>
      <c r="CE59" s="94">
        <f>SUMIFS(week15!$E:$E,week15!$AB:$AB,$A59)</f>
        <v>0</v>
      </c>
      <c r="CF59" s="94">
        <f>SUMIFS(week15!$E:$E,week15!$AD:$AD,$A59)</f>
        <v>0</v>
      </c>
      <c r="CG59" s="95">
        <f>SUMIFS(week15!$E:$E,week15!$AF:$AF,$A59)</f>
        <v>0</v>
      </c>
    </row>
    <row r="60" spans="1:85" s="143" customFormat="1">
      <c r="A60" s="139" t="s">
        <v>77</v>
      </c>
      <c r="B60" s="140">
        <f>SUMIFS(week6!$D:$D,week6!$E:$E,$A60)</f>
        <v>0</v>
      </c>
      <c r="C60" s="141">
        <f>SUMIFS(week6!$D:$D,week6!$G:$G,$A60)</f>
        <v>0</v>
      </c>
      <c r="D60" s="141">
        <f>SUMIFS(week6!$D:$D,week6!$I:$I,$A60)</f>
        <v>0</v>
      </c>
      <c r="E60" s="141">
        <f>SUMIFS(week6!$D:$D,week6!$K:$K,$A60)</f>
        <v>0</v>
      </c>
      <c r="F60" s="141">
        <f>SUMIFS(week6!$D:$D,week6!$M:$M,$A60)</f>
        <v>0</v>
      </c>
      <c r="G60" s="141">
        <f>SUMIFS(week6!$D:$D,week6!$O:$O,$A60)</f>
        <v>0</v>
      </c>
      <c r="H60" s="141">
        <f>SUMIFS(week6!$D:$D,week6!$Q:$Q,$A60)</f>
        <v>0</v>
      </c>
      <c r="I60" s="141">
        <f>SUMIFS(week6!$D:$D,week6!$S:$S,$A60)</f>
        <v>0</v>
      </c>
      <c r="J60" s="141">
        <f>SUMIFS(week6!$D:$D,week6!$U:$U,$A60)</f>
        <v>0</v>
      </c>
      <c r="K60" s="141">
        <f>SUMIFS(week6!$D:$D,week6!$W:$W,$A60)</f>
        <v>0</v>
      </c>
      <c r="L60" s="141">
        <f>SUMIFS(week6!$D:$D,week6!$Y:$Y,$A60)</f>
        <v>0</v>
      </c>
      <c r="M60" s="141">
        <f>SUMIFS(week6!$D:$D,week6!$AA:$AA,$A60)</f>
        <v>0</v>
      </c>
      <c r="N60" s="141">
        <f>SUMIFS(week6!$D:$D,week6!$AC:$AC,$A60)</f>
        <v>0</v>
      </c>
      <c r="O60" s="142">
        <f>SUMIFS(week6!$D:$D,week6!$AE:$AE,$A60)</f>
        <v>0</v>
      </c>
      <c r="P60" s="140">
        <f>SUMIFS(week11!$D:$D,week11!$E:$E,$A60)</f>
        <v>0</v>
      </c>
      <c r="Q60" s="141">
        <f>SUMIFS(week11!$D:$D,week11!$G:$G,$A60)</f>
        <v>0</v>
      </c>
      <c r="R60" s="141">
        <f>SUMIFS(week11!$D:$D,week11!$I:$I,$A60)</f>
        <v>0</v>
      </c>
      <c r="S60" s="141">
        <f>SUMIFS(week11!$D:$D,week11!$K:$K,$A60)</f>
        <v>0</v>
      </c>
      <c r="T60" s="141">
        <f>SUMIFS(week11!$D:$D,week11!$M:$M,$A60)</f>
        <v>0</v>
      </c>
      <c r="U60" s="141">
        <f>SUMIFS(week11!$D:$D,week11!$O:$O,$A60)</f>
        <v>0</v>
      </c>
      <c r="V60" s="141">
        <f>SUMIFS(week11!$D:$D,week11!$Q:$Q,$A60)</f>
        <v>0</v>
      </c>
      <c r="W60" s="141">
        <f>SUMIFS(week11!$D:$D,week11!$S:$S,$A60)</f>
        <v>0</v>
      </c>
      <c r="X60" s="141">
        <f>SUMIFS(week11!$D:$D,week11!$U:$U,$A60)</f>
        <v>0</v>
      </c>
      <c r="Y60" s="141">
        <f>SUMIFS(week11!$D:$D,week11!$W:$W,$A60)</f>
        <v>0</v>
      </c>
      <c r="Z60" s="141">
        <f>SUMIFS(week11!$D:$D,week11!$Y:$Y,$A60)</f>
        <v>0</v>
      </c>
      <c r="AA60" s="141">
        <f>SUMIFS(week11!$D:$D,week11!$AA:$AA,$A60)</f>
        <v>0</v>
      </c>
      <c r="AB60" s="141">
        <f>SUMIFS(week11!$D:$D,week11!$AC:$AC,$A60)</f>
        <v>0</v>
      </c>
      <c r="AC60" s="142">
        <f>SUMIFS(week11!$D:$D,week11!$AE:$AE,$A60)</f>
        <v>0</v>
      </c>
      <c r="AD60" s="140">
        <f>SUMIFS(week12!$D:$D,week12!$E:$E,$A60)</f>
        <v>0</v>
      </c>
      <c r="AE60" s="141">
        <f>SUMIFS(week12!$D:$D,week12!$G:$G,$A60)</f>
        <v>0</v>
      </c>
      <c r="AF60" s="141">
        <f>SUMIFS(week12!$D:$D,week12!$I:$I,$A60)</f>
        <v>0</v>
      </c>
      <c r="AG60" s="141">
        <f>SUMIFS(week12!$D:$D,week12!$K:$K,$A60)</f>
        <v>0</v>
      </c>
      <c r="AH60" s="141">
        <f>SUMIFS(week12!$D:$D,week12!$M:$M,$A60)</f>
        <v>0</v>
      </c>
      <c r="AI60" s="141">
        <f>SUMIFS(week12!$D:$D,week12!$O:$O,$A60)</f>
        <v>0</v>
      </c>
      <c r="AJ60" s="141">
        <f>SUMIFS(week12!$D:$D,week12!$Q:$Q,$A60)</f>
        <v>0</v>
      </c>
      <c r="AK60" s="141">
        <f>SUMIFS(week12!$D:$D,week12!$S:$S,$A60)</f>
        <v>0</v>
      </c>
      <c r="AL60" s="141">
        <f>SUMIFS(week12!$D:$D,week12!$U:$U,$A60)</f>
        <v>0</v>
      </c>
      <c r="AM60" s="141">
        <f>SUMIFS(week12!$D:$D,week12!$W:$W,$A60)</f>
        <v>0</v>
      </c>
      <c r="AN60" s="141">
        <f>SUMIFS(week12!$D:$D,week12!$Y:$Y,$A60)</f>
        <v>0</v>
      </c>
      <c r="AO60" s="141">
        <f>SUMIFS(week12!$D:$D,week12!$AA:$AA,$A60)</f>
        <v>0</v>
      </c>
      <c r="AP60" s="141">
        <f>SUMIFS(week12!$D:$D,week12!$AC:$AC,$A60)</f>
        <v>0</v>
      </c>
      <c r="AQ60" s="142">
        <f>SUMIFS(week12!$D:$D,week12!$AE:$AE,$A60)</f>
        <v>0</v>
      </c>
      <c r="AR60" s="140">
        <f>SUMIFS(week13!$E:$E,week13!$F:$F,$A60)</f>
        <v>0</v>
      </c>
      <c r="AS60" s="141">
        <f>SUMIFS(week13!$E:$E,week13!$H:$H,$A60)</f>
        <v>0</v>
      </c>
      <c r="AT60" s="141">
        <f>SUMIFS(week13!$E:$E,week13!$J:$J,$A60)</f>
        <v>0</v>
      </c>
      <c r="AU60" s="141">
        <f>SUMIFS(week13!$E:$E,week13!$L:$L,$A60)</f>
        <v>0</v>
      </c>
      <c r="AV60" s="141">
        <f>SUMIFS(week13!$E:$E,week13!$N:$N,$A60)</f>
        <v>0</v>
      </c>
      <c r="AW60" s="141">
        <f>SUMIFS(week13!$E:$E,week13!$P:$P,$A60)</f>
        <v>0</v>
      </c>
      <c r="AX60" s="141">
        <f>SUMIFS(week13!$E:$E,week13!$R:$R,$A60)</f>
        <v>0</v>
      </c>
      <c r="AY60" s="141">
        <f>SUMIFS(week13!$E:$E,week13!$T:$T,$A60)</f>
        <v>0</v>
      </c>
      <c r="AZ60" s="141">
        <f>SUMIFS(week13!$E:$E,week13!$V:$V,$A60)</f>
        <v>0</v>
      </c>
      <c r="BA60" s="141">
        <f>SUMIFS(week13!$E:$E,week13!$X:$X,$A60)</f>
        <v>0</v>
      </c>
      <c r="BB60" s="141">
        <f>SUMIFS(week13!$E:$E,week13!$Z:$Z,$A60)</f>
        <v>0</v>
      </c>
      <c r="BC60" s="141">
        <f>SUMIFS(week13!$E:$E,week13!$AB:$AB,$A60)</f>
        <v>0</v>
      </c>
      <c r="BD60" s="141">
        <f>SUMIFS(week13!$E:$E,week13!$AD:$AD,$A60)</f>
        <v>0</v>
      </c>
      <c r="BE60" s="142">
        <f>SUMIFS(week13!$E:$E,week13!$AF:$AF,$A60)</f>
        <v>0</v>
      </c>
      <c r="BF60" s="140">
        <f>SUMIFS(week14!$E:$E,week14!$F:$F,$A60)</f>
        <v>0</v>
      </c>
      <c r="BG60" s="141">
        <f>SUMIFS(week14!$E:$E,week14!$H:$H,$A60)</f>
        <v>0</v>
      </c>
      <c r="BH60" s="141">
        <f>SUMIFS(week14!$E:$E,week14!$J:$J,$A60)</f>
        <v>0</v>
      </c>
      <c r="BI60" s="141">
        <f>SUMIFS(week14!$E:$E,week14!$L:$L,$A60)</f>
        <v>0</v>
      </c>
      <c r="BJ60" s="141">
        <f>SUMIFS(week14!$E:$E,week14!$N:$N,$A60)</f>
        <v>0</v>
      </c>
      <c r="BK60" s="141">
        <f>SUMIFS(week14!$E:$E,week14!$P:$P,$A60)</f>
        <v>0</v>
      </c>
      <c r="BL60" s="141">
        <f>SUMIFS(week14!$E:$E,week14!$R:$R,$A60)</f>
        <v>0</v>
      </c>
      <c r="BM60" s="141">
        <f>SUMIFS(week14!$E:$E,week14!$T:$T,$A60)</f>
        <v>0</v>
      </c>
      <c r="BN60" s="141">
        <f>SUMIFS(week14!$E:$E,week14!$V:$V,$A60)</f>
        <v>0</v>
      </c>
      <c r="BO60" s="141">
        <f>SUMIFS(week14!$E:$E,week14!$X:$X,$A60)</f>
        <v>0</v>
      </c>
      <c r="BP60" s="141">
        <f>SUMIFS(week14!$E:$E,week14!$Z:$Z,$A60)</f>
        <v>0</v>
      </c>
      <c r="BQ60" s="141">
        <f>SUMIFS(week14!$E:$E,week14!$AB:$AB,$A60)</f>
        <v>0</v>
      </c>
      <c r="BR60" s="141">
        <f>SUMIFS(week14!$E:$E,week14!$AD:$AD,$A60)</f>
        <v>0</v>
      </c>
      <c r="BS60" s="142">
        <f>SUMIFS(week14!$E:$E,week14!$AF:$AF,$A60)</f>
        <v>0</v>
      </c>
      <c r="BT60" s="140">
        <f>SUMIFS(week15!$E:$E,week15!$F:$F,$A60)</f>
        <v>0</v>
      </c>
      <c r="BU60" s="141">
        <f>SUMIFS(week15!$E:$E,week15!$H:$H,$A60)</f>
        <v>0</v>
      </c>
      <c r="BV60" s="141">
        <f>SUMIFS(week15!$E:$E,week15!$J:$J,$A60)</f>
        <v>0</v>
      </c>
      <c r="BW60" s="141">
        <f>SUMIFS(week15!$E:$E,week15!$L:$L,$A60)</f>
        <v>0</v>
      </c>
      <c r="BX60" s="141">
        <f>SUMIFS(week15!$E:$E,week15!$N:$N,$A60)</f>
        <v>18</v>
      </c>
      <c r="BY60" s="141">
        <f>SUMIFS(week15!$E:$E,week15!$P:$P,$A60)</f>
        <v>18</v>
      </c>
      <c r="BZ60" s="141">
        <f>SUMIFS(week15!$E:$E,week15!$R:$R,$A60)</f>
        <v>18</v>
      </c>
      <c r="CA60" s="141">
        <f>SUMIFS(week15!$E:$E,week15!$T:$T,$A60)</f>
        <v>0</v>
      </c>
      <c r="CB60" s="141">
        <f>SUMIFS(week15!$E:$E,week15!$V:$V,$A60)</f>
        <v>0</v>
      </c>
      <c r="CC60" s="141">
        <f>SUMIFS(week15!$E:$E,week15!$X:$X,$A60)</f>
        <v>0</v>
      </c>
      <c r="CD60" s="141">
        <f>SUMIFS(week15!$E:$E,week15!$Z:$Z,$A60)</f>
        <v>0</v>
      </c>
      <c r="CE60" s="141">
        <f>SUMIFS(week15!$E:$E,week15!$AB:$AB,$A60)</f>
        <v>0</v>
      </c>
      <c r="CF60" s="141">
        <f>SUMIFS(week15!$E:$E,week15!$AD:$AD,$A60)</f>
        <v>0</v>
      </c>
      <c r="CG60" s="142">
        <f>SUMIFS(week15!$E:$E,week15!$AF:$AF,$A60)</f>
        <v>0</v>
      </c>
    </row>
    <row r="61" spans="1:85" s="143" customFormat="1">
      <c r="A61" s="87" t="s">
        <v>20</v>
      </c>
      <c r="B61" s="92">
        <f>SUMIFS(week6!$D:$D,week6!$E:$E,$A61)</f>
        <v>0</v>
      </c>
      <c r="C61" s="700">
        <f>SUMIFS(week6!$D:$D,week6!$G:$G,$A61)</f>
        <v>0</v>
      </c>
      <c r="D61" s="700">
        <f>SUMIFS(week6!$D:$D,week6!$I:$I,$A61)</f>
        <v>0</v>
      </c>
      <c r="E61" s="700">
        <f>SUMIFS(week6!$D:$D,week6!$K:$K,$A61)</f>
        <v>0</v>
      </c>
      <c r="F61" s="700">
        <f>SUMIFS(week6!$D:$D,week6!$M:$M,$A61)</f>
        <v>0</v>
      </c>
      <c r="G61" s="700">
        <f>SUMIFS(week6!$D:$D,week6!$O:$O,$A61)</f>
        <v>0</v>
      </c>
      <c r="H61" s="700">
        <f>SUMIFS(week6!$D:$D,week6!$Q:$Q,$A61)</f>
        <v>0</v>
      </c>
      <c r="I61" s="700">
        <f>SUMIFS(week6!$D:$D,week6!$S:$S,$A61)</f>
        <v>0</v>
      </c>
      <c r="J61" s="700">
        <f>SUMIFS(week6!$D:$D,week6!$U:$U,$A61)</f>
        <v>0</v>
      </c>
      <c r="K61" s="700">
        <f>SUMIFS(week6!$D:$D,week6!$W:$W,$A61)</f>
        <v>0</v>
      </c>
      <c r="L61" s="94">
        <f>SUMIFS(week6!$D:$D,week6!$Y:$Y,$A61)</f>
        <v>0</v>
      </c>
      <c r="M61" s="94">
        <f>SUMIFS(week6!$D:$D,week6!$AA:$AA,$A61)</f>
        <v>0</v>
      </c>
      <c r="N61" s="94">
        <f>SUMIFS(week6!$D:$D,week6!$AC:$AC,$A61)</f>
        <v>0</v>
      </c>
      <c r="O61" s="95">
        <f>SUMIFS(week6!$D:$D,week6!$AE:$AE,$A61)</f>
        <v>0</v>
      </c>
      <c r="P61" s="92">
        <f>SUMIFS(week11!$D:$D,week11!$E:$E,$A61)</f>
        <v>0</v>
      </c>
      <c r="Q61" s="700">
        <f>SUMIFS(week11!$D:$D,week11!$G:$G,$A61)</f>
        <v>0</v>
      </c>
      <c r="R61" s="700">
        <f>SUMIFS(week11!$D:$D,week11!$I:$I,$A61)</f>
        <v>0</v>
      </c>
      <c r="S61" s="700">
        <f>SUMIFS(week11!$D:$D,week11!$K:$K,$A61)</f>
        <v>0</v>
      </c>
      <c r="T61" s="700">
        <f>SUMIFS(week11!$D:$D,week11!$M:$M,$A61)</f>
        <v>0</v>
      </c>
      <c r="U61" s="700">
        <f>SUMIFS(week11!$D:$D,week11!$O:$O,$A61)</f>
        <v>0</v>
      </c>
      <c r="V61" s="700">
        <f>SUMIFS(week11!$D:$D,week11!$Q:$Q,$A61)</f>
        <v>0</v>
      </c>
      <c r="W61" s="700">
        <f>SUMIFS(week11!$D:$D,week11!$S:$S,$A61)</f>
        <v>0</v>
      </c>
      <c r="X61" s="700">
        <f>SUMIFS(week11!$D:$D,week11!$U:$U,$A61)</f>
        <v>0</v>
      </c>
      <c r="Y61" s="700">
        <f>SUMIFS(week11!$D:$D,week11!$W:$W,$A61)</f>
        <v>0</v>
      </c>
      <c r="Z61" s="94">
        <f>SUMIFS(week11!$D:$D,week11!$Y:$Y,$A61)</f>
        <v>0</v>
      </c>
      <c r="AA61" s="94">
        <f>SUMIFS(week11!$D:$D,week11!$AA:$AA,$A61)</f>
        <v>0</v>
      </c>
      <c r="AB61" s="94">
        <f>SUMIFS(week11!$D:$D,week11!$AC:$AC,$A61)</f>
        <v>0</v>
      </c>
      <c r="AC61" s="95">
        <f>SUMIFS(week11!$D:$D,week11!$AE:$AE,$A61)</f>
        <v>0</v>
      </c>
      <c r="AD61" s="92">
        <f>SUMIFS(week12!$D:$D,week12!$E:$E,$A61)</f>
        <v>0</v>
      </c>
      <c r="AE61" s="700">
        <f>SUMIFS(week12!$D:$D,week12!$G:$G,$A61)</f>
        <v>0</v>
      </c>
      <c r="AF61" s="700">
        <f>SUMIFS(week12!$D:$D,week12!$I:$I,$A61)</f>
        <v>0</v>
      </c>
      <c r="AG61" s="700">
        <f>SUMIFS(week12!$D:$D,week12!$K:$K,$A61)</f>
        <v>0</v>
      </c>
      <c r="AH61" s="700">
        <f>SUMIFS(week12!$D:$D,week12!$M:$M,$A61)</f>
        <v>0</v>
      </c>
      <c r="AI61" s="700">
        <f>SUMIFS(week12!$D:$D,week12!$O:$O,$A61)</f>
        <v>0</v>
      </c>
      <c r="AJ61" s="700">
        <f>SUMIFS(week12!$D:$D,week12!$Q:$Q,$A61)</f>
        <v>0</v>
      </c>
      <c r="AK61" s="700">
        <f>SUMIFS(week12!$D:$D,week12!$S:$S,$A61)</f>
        <v>0</v>
      </c>
      <c r="AL61" s="700">
        <f>SUMIFS(week12!$D:$D,week12!$U:$U,$A61)</f>
        <v>0</v>
      </c>
      <c r="AM61" s="700">
        <f>SUMIFS(week12!$D:$D,week12!$W:$W,$A61)</f>
        <v>0</v>
      </c>
      <c r="AN61" s="94">
        <f>SUMIFS(week12!$D:$D,week12!$Y:$Y,$A61)</f>
        <v>0</v>
      </c>
      <c r="AO61" s="94">
        <f>SUMIFS(week12!$D:$D,week12!$AA:$AA,$A61)</f>
        <v>0</v>
      </c>
      <c r="AP61" s="94">
        <f>SUMIFS(week12!$D:$D,week12!$AC:$AC,$A61)</f>
        <v>0</v>
      </c>
      <c r="AQ61" s="95">
        <f>SUMIFS(week12!$D:$D,week12!$AE:$AE,$A61)</f>
        <v>0</v>
      </c>
      <c r="AR61" s="92">
        <f>SUMIFS(week13!$E:$E,week13!$F:$F,$A61)</f>
        <v>0</v>
      </c>
      <c r="AS61" s="700">
        <f>SUMIFS(week13!$E:$E,week13!$H:$H,$A61)</f>
        <v>0</v>
      </c>
      <c r="AT61" s="700">
        <f>SUMIFS(week13!$E:$E,week13!$J:$J,$A61)</f>
        <v>0</v>
      </c>
      <c r="AU61" s="700">
        <f>SUMIFS(week13!$E:$E,week13!$L:$L,$A61)</f>
        <v>0</v>
      </c>
      <c r="AV61" s="700">
        <f>SUMIFS(week13!$E:$E,week13!$N:$N,$A61)</f>
        <v>0</v>
      </c>
      <c r="AW61" s="700">
        <f>SUMIFS(week13!$E:$E,week13!$P:$P,$A61)</f>
        <v>0</v>
      </c>
      <c r="AX61" s="700">
        <f>SUMIFS(week13!$E:$E,week13!$R:$R,$A61)</f>
        <v>0</v>
      </c>
      <c r="AY61" s="700">
        <f>SUMIFS(week13!$E:$E,week13!$T:$T,$A61)</f>
        <v>0</v>
      </c>
      <c r="AZ61" s="700">
        <f>SUMIFS(week13!$E:$E,week13!$V:$V,$A61)</f>
        <v>0</v>
      </c>
      <c r="BA61" s="700">
        <f>SUMIFS(week13!$E:$E,week13!$X:$X,$A61)</f>
        <v>0</v>
      </c>
      <c r="BB61" s="94">
        <f>SUMIFS(week13!$E:$E,week13!$Z:$Z,$A61)</f>
        <v>0</v>
      </c>
      <c r="BC61" s="94">
        <f>SUMIFS(week13!$E:$E,week13!$AB:$AB,$A61)</f>
        <v>0</v>
      </c>
      <c r="BD61" s="94">
        <f>SUMIFS(week13!$E:$E,week13!$AD:$AD,$A61)</f>
        <v>0</v>
      </c>
      <c r="BE61" s="95">
        <f>SUMIFS(week13!$E:$E,week13!$AF:$AF,$A61)</f>
        <v>0</v>
      </c>
      <c r="BF61" s="92">
        <f>SUMIFS(week14!$E:$E,week14!$F:$F,$A61)</f>
        <v>0</v>
      </c>
      <c r="BG61" s="700">
        <f>SUMIFS(week14!$E:$E,week14!$H:$H,$A61)</f>
        <v>0</v>
      </c>
      <c r="BH61" s="700">
        <f>SUMIFS(week14!$E:$E,week14!$J:$J,$A61)</f>
        <v>0</v>
      </c>
      <c r="BI61" s="700">
        <f>SUMIFS(week14!$E:$E,week14!$L:$L,$A61)</f>
        <v>0</v>
      </c>
      <c r="BJ61" s="700">
        <f>SUMIFS(week14!$E:$E,week14!$N:$N,$A61)</f>
        <v>0</v>
      </c>
      <c r="BK61" s="700">
        <f>SUMIFS(week14!$E:$E,week14!$P:$P,$A61)</f>
        <v>0</v>
      </c>
      <c r="BL61" s="700">
        <f>SUMIFS(week14!$E:$E,week14!$R:$R,$A61)</f>
        <v>0</v>
      </c>
      <c r="BM61" s="700">
        <f>SUMIFS(week14!$E:$E,week14!$T:$T,$A61)</f>
        <v>0</v>
      </c>
      <c r="BN61" s="700">
        <f>SUMIFS(week14!$E:$E,week14!$V:$V,$A61)</f>
        <v>0</v>
      </c>
      <c r="BO61" s="700">
        <f>SUMIFS(week14!$E:$E,week14!$X:$X,$A61)</f>
        <v>0</v>
      </c>
      <c r="BP61" s="94">
        <f>SUMIFS(week14!$E:$E,week14!$Z:$Z,$A61)</f>
        <v>0</v>
      </c>
      <c r="BQ61" s="94">
        <f>SUMIFS(week14!$E:$E,week14!$AB:$AB,$A61)</f>
        <v>0</v>
      </c>
      <c r="BR61" s="94">
        <f>SUMIFS(week14!$E:$E,week14!$AD:$AD,$A61)</f>
        <v>0</v>
      </c>
      <c r="BS61" s="95">
        <f>SUMIFS(week14!$E:$E,week14!$AF:$AF,$A61)</f>
        <v>0</v>
      </c>
      <c r="BT61" s="92">
        <f>SUMIFS(week15!$E:$E,week15!$F:$F,$A61)</f>
        <v>0</v>
      </c>
      <c r="BU61" s="700">
        <f>SUMIFS(week15!$E:$E,week15!$H:$H,$A61)</f>
        <v>0</v>
      </c>
      <c r="BV61" s="700">
        <f>SUMIFS(week15!$E:$E,week15!$J:$J,$A61)</f>
        <v>0</v>
      </c>
      <c r="BW61" s="700">
        <f>SUMIFS(week15!$E:$E,week15!$L:$L,$A61)</f>
        <v>0</v>
      </c>
      <c r="BX61" s="700">
        <f>SUMIFS(week15!$E:$E,week15!$N:$N,$A61)</f>
        <v>0</v>
      </c>
      <c r="BY61" s="700">
        <f>SUMIFS(week15!$E:$E,week15!$P:$P,$A61)</f>
        <v>0</v>
      </c>
      <c r="BZ61" s="700">
        <f>SUMIFS(week15!$E:$E,week15!$R:$R,$A61)</f>
        <v>0</v>
      </c>
      <c r="CA61" s="700">
        <f>SUMIFS(week15!$E:$E,week15!$T:$T,$A61)</f>
        <v>0</v>
      </c>
      <c r="CB61" s="700">
        <f>SUMIFS(week15!$E:$E,week15!$V:$V,$A61)</f>
        <v>0</v>
      </c>
      <c r="CC61" s="700">
        <f>SUMIFS(week15!$E:$E,week15!$X:$X,$A61)</f>
        <v>0</v>
      </c>
      <c r="CD61" s="94">
        <f>SUMIFS(week15!$E:$E,week15!$Z:$Z,$A61)</f>
        <v>0</v>
      </c>
      <c r="CE61" s="94">
        <f>SUMIFS(week15!$E:$E,week15!$AB:$AB,$A61)</f>
        <v>0</v>
      </c>
      <c r="CF61" s="94">
        <f>SUMIFS(week15!$E:$E,week15!$AD:$AD,$A61)</f>
        <v>0</v>
      </c>
      <c r="CG61" s="95">
        <f>SUMIFS(week15!$E:$E,week15!$AF:$AF,$A61)</f>
        <v>0</v>
      </c>
    </row>
    <row r="62" spans="1:85" s="143" customFormat="1">
      <c r="A62" s="139"/>
      <c r="B62" s="140">
        <f>SUMIFS(week6!$D:$D,week6!$E:$E,$A62)</f>
        <v>0</v>
      </c>
      <c r="C62" s="141">
        <f>SUMIFS(week6!$D:$D,week6!$G:$G,$A62)</f>
        <v>0</v>
      </c>
      <c r="D62" s="141">
        <f>SUMIFS(week6!$D:$D,week6!$I:$I,$A62)</f>
        <v>0</v>
      </c>
      <c r="E62" s="141">
        <f>SUMIFS(week6!$D:$D,week6!$K:$K,$A62)</f>
        <v>0</v>
      </c>
      <c r="F62" s="141">
        <f>SUMIFS(week6!$D:$D,week6!$M:$M,$A62)</f>
        <v>0</v>
      </c>
      <c r="G62" s="141">
        <f>SUMIFS(week6!$D:$D,week6!$O:$O,$A62)</f>
        <v>0</v>
      </c>
      <c r="H62" s="141">
        <f>SUMIFS(week6!$D:$D,week6!$Q:$Q,$A62)</f>
        <v>0</v>
      </c>
      <c r="I62" s="141">
        <f>SUMIFS(week6!$D:$D,week6!$S:$S,$A62)</f>
        <v>0</v>
      </c>
      <c r="J62" s="141">
        <f>SUMIFS(week6!$D:$D,week6!$U:$U,$A62)</f>
        <v>0</v>
      </c>
      <c r="K62" s="141">
        <f>SUMIFS(week6!$D:$D,week6!$W:$W,$A62)</f>
        <v>0</v>
      </c>
      <c r="L62" s="141">
        <f>SUMIFS(week6!$D:$D,week6!$Y:$Y,$A62)</f>
        <v>0</v>
      </c>
      <c r="M62" s="141">
        <f>SUMIFS(week6!$D:$D,week6!$AA:$AA,$A62)</f>
        <v>0</v>
      </c>
      <c r="N62" s="141">
        <f>SUMIFS(week6!$D:$D,week6!$AC:$AC,$A62)</f>
        <v>0</v>
      </c>
      <c r="O62" s="142">
        <f>SUMIFS(week6!$D:$D,week6!$AE:$AE,$A62)</f>
        <v>0</v>
      </c>
      <c r="P62" s="140">
        <f>SUMIFS(week11!$D:$D,week11!$E:$E,$A62)</f>
        <v>0</v>
      </c>
      <c r="Q62" s="141">
        <f>SUMIFS(week11!$D:$D,week11!$G:$G,$A62)</f>
        <v>0</v>
      </c>
      <c r="R62" s="141">
        <f>SUMIFS(week11!$D:$D,week11!$I:$I,$A62)</f>
        <v>0</v>
      </c>
      <c r="S62" s="141">
        <f>SUMIFS(week11!$D:$D,week11!$K:$K,$A62)</f>
        <v>0</v>
      </c>
      <c r="T62" s="141">
        <f>SUMIFS(week11!$D:$D,week11!$M:$M,$A62)</f>
        <v>0</v>
      </c>
      <c r="U62" s="141">
        <f>SUMIFS(week11!$D:$D,week11!$O:$O,$A62)</f>
        <v>0</v>
      </c>
      <c r="V62" s="141">
        <f>SUMIFS(week11!$D:$D,week11!$Q:$Q,$A62)</f>
        <v>0</v>
      </c>
      <c r="W62" s="141">
        <f>SUMIFS(week11!$D:$D,week11!$S:$S,$A62)</f>
        <v>0</v>
      </c>
      <c r="X62" s="141">
        <f>SUMIFS(week11!$D:$D,week11!$U:$U,$A62)</f>
        <v>0</v>
      </c>
      <c r="Y62" s="141">
        <f>SUMIFS(week11!$D:$D,week11!$W:$W,$A62)</f>
        <v>0</v>
      </c>
      <c r="Z62" s="141">
        <f>SUMIFS(week11!$D:$D,week11!$Y:$Y,$A62)</f>
        <v>0</v>
      </c>
      <c r="AA62" s="141">
        <f>SUMIFS(week11!$D:$D,week11!$AA:$AA,$A62)</f>
        <v>0</v>
      </c>
      <c r="AB62" s="141">
        <f>SUMIFS(week11!$D:$D,week11!$AC:$AC,$A62)</f>
        <v>0</v>
      </c>
      <c r="AC62" s="142">
        <f>SUMIFS(week11!$D:$D,week11!$AE:$AE,$A62)</f>
        <v>0</v>
      </c>
      <c r="AD62" s="140">
        <f>SUMIFS(week12!$D:$D,week12!$E:$E,$A62)</f>
        <v>0</v>
      </c>
      <c r="AE62" s="141">
        <f>SUMIFS(week12!$D:$D,week12!$G:$G,$A62)</f>
        <v>0</v>
      </c>
      <c r="AF62" s="141">
        <f>SUMIFS(week12!$D:$D,week12!$I:$I,$A62)</f>
        <v>0</v>
      </c>
      <c r="AG62" s="141">
        <f>SUMIFS(week12!$D:$D,week12!$K:$K,$A62)</f>
        <v>0</v>
      </c>
      <c r="AH62" s="141">
        <f>SUMIFS(week12!$D:$D,week12!$M:$M,$A62)</f>
        <v>0</v>
      </c>
      <c r="AI62" s="141">
        <f>SUMIFS(week12!$D:$D,week12!$O:$O,$A62)</f>
        <v>0</v>
      </c>
      <c r="AJ62" s="141">
        <f>SUMIFS(week12!$D:$D,week12!$Q:$Q,$A62)</f>
        <v>0</v>
      </c>
      <c r="AK62" s="141">
        <f>SUMIFS(week12!$D:$D,week12!$S:$S,$A62)</f>
        <v>0</v>
      </c>
      <c r="AL62" s="141">
        <f>SUMIFS(week12!$D:$D,week12!$U:$U,$A62)</f>
        <v>0</v>
      </c>
      <c r="AM62" s="141">
        <f>SUMIFS(week12!$D:$D,week12!$W:$W,$A62)</f>
        <v>0</v>
      </c>
      <c r="AN62" s="141">
        <f>SUMIFS(week12!$D:$D,week12!$Y:$Y,$A62)</f>
        <v>0</v>
      </c>
      <c r="AO62" s="141">
        <f>SUMIFS(week12!$D:$D,week12!$AA:$AA,$A62)</f>
        <v>0</v>
      </c>
      <c r="AP62" s="141">
        <f>SUMIFS(week12!$D:$D,week12!$AC:$AC,$A62)</f>
        <v>0</v>
      </c>
      <c r="AQ62" s="142">
        <f>SUMIFS(week12!$D:$D,week12!$AE:$AE,$A62)</f>
        <v>0</v>
      </c>
      <c r="AR62" s="140">
        <f>SUMIFS(week13!$E:$E,week13!$F:$F,$A62)</f>
        <v>0</v>
      </c>
      <c r="AS62" s="141">
        <f>SUMIFS(week13!$E:$E,week13!$H:$H,$A62)</f>
        <v>0</v>
      </c>
      <c r="AT62" s="141">
        <f>SUMIFS(week13!$E:$E,week13!$J:$J,$A62)</f>
        <v>0</v>
      </c>
      <c r="AU62" s="141">
        <f>SUMIFS(week13!$E:$E,week13!$L:$L,$A62)</f>
        <v>0</v>
      </c>
      <c r="AV62" s="141">
        <f>SUMIFS(week13!$E:$E,week13!$N:$N,$A62)</f>
        <v>0</v>
      </c>
      <c r="AW62" s="141">
        <f>SUMIFS(week13!$E:$E,week13!$P:$P,$A62)</f>
        <v>0</v>
      </c>
      <c r="AX62" s="141">
        <f>SUMIFS(week13!$E:$E,week13!$R:$R,$A62)</f>
        <v>0</v>
      </c>
      <c r="AY62" s="141">
        <f>SUMIFS(week13!$E:$E,week13!$T:$T,$A62)</f>
        <v>0</v>
      </c>
      <c r="AZ62" s="141">
        <f>SUMIFS(week13!$E:$E,week13!$V:$V,$A62)</f>
        <v>0</v>
      </c>
      <c r="BA62" s="141">
        <f>SUMIFS(week13!$E:$E,week13!$X:$X,$A62)</f>
        <v>0</v>
      </c>
      <c r="BB62" s="141">
        <f>SUMIFS(week13!$E:$E,week13!$Z:$Z,$A62)</f>
        <v>0</v>
      </c>
      <c r="BC62" s="141">
        <f>SUMIFS(week13!$E:$E,week13!$AB:$AB,$A62)</f>
        <v>0</v>
      </c>
      <c r="BD62" s="141">
        <f>SUMIFS(week13!$E:$E,week13!$AD:$AD,$A62)</f>
        <v>0</v>
      </c>
      <c r="BE62" s="142">
        <f>SUMIFS(week13!$E:$E,week13!$AF:$AF,$A62)</f>
        <v>0</v>
      </c>
      <c r="BF62" s="140">
        <f>SUMIFS(week14!$E:$E,week14!$F:$F,$A62)</f>
        <v>0</v>
      </c>
      <c r="BG62" s="141">
        <f>SUMIFS(week14!$E:$E,week14!$H:$H,$A62)</f>
        <v>0</v>
      </c>
      <c r="BH62" s="141">
        <f>SUMIFS(week14!$E:$E,week14!$J:$J,$A62)</f>
        <v>0</v>
      </c>
      <c r="BI62" s="141">
        <f>SUMIFS(week14!$E:$E,week14!$L:$L,$A62)</f>
        <v>0</v>
      </c>
      <c r="BJ62" s="141">
        <f>SUMIFS(week14!$E:$E,week14!$N:$N,$A62)</f>
        <v>0</v>
      </c>
      <c r="BK62" s="141">
        <f>SUMIFS(week14!$E:$E,week14!$P:$P,$A62)</f>
        <v>0</v>
      </c>
      <c r="BL62" s="141">
        <f>SUMIFS(week14!$E:$E,week14!$R:$R,$A62)</f>
        <v>0</v>
      </c>
      <c r="BM62" s="141">
        <f>SUMIFS(week14!$E:$E,week14!$T:$T,$A62)</f>
        <v>0</v>
      </c>
      <c r="BN62" s="141">
        <f>SUMIFS(week14!$E:$E,week14!$V:$V,$A62)</f>
        <v>0</v>
      </c>
      <c r="BO62" s="141">
        <f>SUMIFS(week14!$E:$E,week14!$X:$X,$A62)</f>
        <v>0</v>
      </c>
      <c r="BP62" s="141">
        <f>SUMIFS(week14!$E:$E,week14!$Z:$Z,$A62)</f>
        <v>0</v>
      </c>
      <c r="BQ62" s="141">
        <f>SUMIFS(week14!$E:$E,week14!$AB:$AB,$A62)</f>
        <v>0</v>
      </c>
      <c r="BR62" s="141">
        <f>SUMIFS(week14!$E:$E,week14!$AD:$AD,$A62)</f>
        <v>0</v>
      </c>
      <c r="BS62" s="142">
        <f>SUMIFS(week14!$E:$E,week14!$AF:$AF,$A62)</f>
        <v>0</v>
      </c>
      <c r="BT62" s="140">
        <f>SUMIFS(week15!$E:$E,week15!$F:$F,$A62)</f>
        <v>0</v>
      </c>
      <c r="BU62" s="141">
        <f>SUMIFS(week15!$E:$E,week15!$H:$H,$A62)</f>
        <v>0</v>
      </c>
      <c r="BV62" s="141">
        <f>SUMIFS(week15!$E:$E,week15!$J:$J,$A62)</f>
        <v>0</v>
      </c>
      <c r="BW62" s="141">
        <f>SUMIFS(week15!$E:$E,week15!$L:$L,$A62)</f>
        <v>0</v>
      </c>
      <c r="BX62" s="141">
        <f>SUMIFS(week15!$E:$E,week15!$N:$N,$A62)</f>
        <v>0</v>
      </c>
      <c r="BY62" s="141">
        <f>SUMIFS(week15!$E:$E,week15!$P:$P,$A62)</f>
        <v>0</v>
      </c>
      <c r="BZ62" s="141">
        <f>SUMIFS(week15!$E:$E,week15!$R:$R,$A62)</f>
        <v>0</v>
      </c>
      <c r="CA62" s="141">
        <f>SUMIFS(week15!$E:$E,week15!$T:$T,$A62)</f>
        <v>0</v>
      </c>
      <c r="CB62" s="141">
        <f>SUMIFS(week15!$E:$E,week15!$V:$V,$A62)</f>
        <v>0</v>
      </c>
      <c r="CC62" s="141">
        <f>SUMIFS(week15!$E:$E,week15!$X:$X,$A62)</f>
        <v>0</v>
      </c>
      <c r="CD62" s="141">
        <f>SUMIFS(week15!$E:$E,week15!$Z:$Z,$A62)</f>
        <v>0</v>
      </c>
      <c r="CE62" s="141">
        <f>SUMIFS(week15!$E:$E,week15!$AB:$AB,$A62)</f>
        <v>0</v>
      </c>
      <c r="CF62" s="141">
        <f>SUMIFS(week15!$E:$E,week15!$AD:$AD,$A62)</f>
        <v>0</v>
      </c>
      <c r="CG62" s="142">
        <f>SUMIFS(week15!$E:$E,week15!$AF:$AF,$A62)</f>
        <v>0</v>
      </c>
    </row>
    <row r="63" spans="1:85" s="143" customFormat="1">
      <c r="A63" s="139" t="s">
        <v>78</v>
      </c>
      <c r="B63" s="140">
        <f>SUMIFS(week6!$D:$D,week6!$E:$E,$A63)</f>
        <v>0</v>
      </c>
      <c r="C63" s="141">
        <f>SUMIFS(week6!$D:$D,week6!$G:$G,$A63)</f>
        <v>0</v>
      </c>
      <c r="D63" s="141">
        <f>SUMIFS(week6!$D:$D,week6!$I:$I,$A63)</f>
        <v>0</v>
      </c>
      <c r="E63" s="141">
        <f>SUMIFS(week6!$D:$D,week6!$K:$K,$A63)</f>
        <v>0</v>
      </c>
      <c r="F63" s="141">
        <f>SUMIFS(week6!$D:$D,week6!$M:$M,$A63)</f>
        <v>0</v>
      </c>
      <c r="G63" s="141">
        <f>SUMIFS(week6!$D:$D,week6!$O:$O,$A63)</f>
        <v>0</v>
      </c>
      <c r="H63" s="141">
        <f>SUMIFS(week6!$D:$D,week6!$Q:$Q,$A63)</f>
        <v>0</v>
      </c>
      <c r="I63" s="141">
        <f>SUMIFS(week6!$D:$D,week6!$S:$S,$A63)</f>
        <v>0</v>
      </c>
      <c r="J63" s="141">
        <f>SUMIFS(week6!$D:$D,week6!$U:$U,$A63)</f>
        <v>0</v>
      </c>
      <c r="K63" s="141">
        <f>SUMIFS(week6!$D:$D,week6!$W:$W,$A63)</f>
        <v>0</v>
      </c>
      <c r="L63" s="141">
        <f>SUMIFS(week6!$D:$D,week6!$Y:$Y,$A63)</f>
        <v>0</v>
      </c>
      <c r="M63" s="141">
        <f>SUMIFS(week6!$D:$D,week6!$AA:$AA,$A63)</f>
        <v>0</v>
      </c>
      <c r="N63" s="141">
        <f>SUMIFS(week6!$D:$D,week6!$AC:$AC,$A63)</f>
        <v>0</v>
      </c>
      <c r="O63" s="142">
        <f>SUMIFS(week6!$D:$D,week6!$AE:$AE,$A63)</f>
        <v>0</v>
      </c>
      <c r="P63" s="140">
        <f>SUMIFS(week11!$D:$D,week11!$E:$E,$A63)</f>
        <v>0</v>
      </c>
      <c r="Q63" s="141">
        <f>SUMIFS(week11!$D:$D,week11!$G:$G,$A63)</f>
        <v>0</v>
      </c>
      <c r="R63" s="141">
        <f>SUMIFS(week11!$D:$D,week11!$I:$I,$A63)</f>
        <v>0</v>
      </c>
      <c r="S63" s="141">
        <f>SUMIFS(week11!$D:$D,week11!$K:$K,$A63)</f>
        <v>0</v>
      </c>
      <c r="T63" s="141">
        <f>SUMIFS(week11!$D:$D,week11!$M:$M,$A63)</f>
        <v>0</v>
      </c>
      <c r="U63" s="141">
        <f>SUMIFS(week11!$D:$D,week11!$O:$O,$A63)</f>
        <v>0</v>
      </c>
      <c r="V63" s="141">
        <f>SUMIFS(week11!$D:$D,week11!$Q:$Q,$A63)</f>
        <v>0</v>
      </c>
      <c r="W63" s="141">
        <f>SUMIFS(week11!$D:$D,week11!$S:$S,$A63)</f>
        <v>0</v>
      </c>
      <c r="X63" s="141">
        <f>SUMIFS(week11!$D:$D,week11!$U:$U,$A63)</f>
        <v>0</v>
      </c>
      <c r="Y63" s="141">
        <f>SUMIFS(week11!$D:$D,week11!$W:$W,$A63)</f>
        <v>0</v>
      </c>
      <c r="Z63" s="141">
        <f>SUMIFS(week11!$D:$D,week11!$Y:$Y,$A63)</f>
        <v>0</v>
      </c>
      <c r="AA63" s="141">
        <f>SUMIFS(week11!$D:$D,week11!$AA:$AA,$A63)</f>
        <v>0</v>
      </c>
      <c r="AB63" s="141">
        <f>SUMIFS(week11!$D:$D,week11!$AC:$AC,$A63)</f>
        <v>0</v>
      </c>
      <c r="AC63" s="142">
        <f>SUMIFS(week11!$D:$D,week11!$AE:$AE,$A63)</f>
        <v>0</v>
      </c>
      <c r="AD63" s="140">
        <f>SUMIFS(week12!$D:$D,week12!$E:$E,$A63)</f>
        <v>0</v>
      </c>
      <c r="AE63" s="141">
        <f>SUMIFS(week12!$D:$D,week12!$G:$G,$A63)</f>
        <v>0</v>
      </c>
      <c r="AF63" s="141">
        <f>SUMIFS(week12!$D:$D,week12!$I:$I,$A63)</f>
        <v>0</v>
      </c>
      <c r="AG63" s="141">
        <f>SUMIFS(week12!$D:$D,week12!$K:$K,$A63)</f>
        <v>0</v>
      </c>
      <c r="AH63" s="141">
        <f>SUMIFS(week12!$D:$D,week12!$M:$M,$A63)</f>
        <v>0</v>
      </c>
      <c r="AI63" s="141">
        <f>SUMIFS(week12!$D:$D,week12!$O:$O,$A63)</f>
        <v>0</v>
      </c>
      <c r="AJ63" s="141">
        <f>SUMIFS(week12!$D:$D,week12!$Q:$Q,$A63)</f>
        <v>0</v>
      </c>
      <c r="AK63" s="141">
        <f>SUMIFS(week12!$D:$D,week12!$S:$S,$A63)</f>
        <v>0</v>
      </c>
      <c r="AL63" s="141">
        <f>SUMIFS(week12!$D:$D,week12!$U:$U,$A63)</f>
        <v>0</v>
      </c>
      <c r="AM63" s="141">
        <f>SUMIFS(week12!$D:$D,week12!$W:$W,$A63)</f>
        <v>0</v>
      </c>
      <c r="AN63" s="141">
        <f>SUMIFS(week12!$D:$D,week12!$Y:$Y,$A63)</f>
        <v>0</v>
      </c>
      <c r="AO63" s="141">
        <f>SUMIFS(week12!$D:$D,week12!$AA:$AA,$A63)</f>
        <v>0</v>
      </c>
      <c r="AP63" s="141">
        <f>SUMIFS(week12!$D:$D,week12!$AC:$AC,$A63)</f>
        <v>0</v>
      </c>
      <c r="AQ63" s="142">
        <f>SUMIFS(week12!$D:$D,week12!$AE:$AE,$A63)</f>
        <v>0</v>
      </c>
      <c r="AR63" s="140">
        <f>SUMIFS(week13!$E:$E,week13!$F:$F,$A63)</f>
        <v>0</v>
      </c>
      <c r="AS63" s="141">
        <f>SUMIFS(week13!$E:$E,week13!$H:$H,$A63)</f>
        <v>0</v>
      </c>
      <c r="AT63" s="141">
        <f>SUMIFS(week13!$E:$E,week13!$J:$J,$A63)</f>
        <v>0</v>
      </c>
      <c r="AU63" s="141">
        <f>SUMIFS(week13!$E:$E,week13!$L:$L,$A63)</f>
        <v>0</v>
      </c>
      <c r="AV63" s="141">
        <f>SUMIFS(week13!$E:$E,week13!$N:$N,$A63)</f>
        <v>0</v>
      </c>
      <c r="AW63" s="141">
        <f>SUMIFS(week13!$E:$E,week13!$P:$P,$A63)</f>
        <v>0</v>
      </c>
      <c r="AX63" s="141">
        <f>SUMIFS(week13!$E:$E,week13!$R:$R,$A63)</f>
        <v>0</v>
      </c>
      <c r="AY63" s="141">
        <f>SUMIFS(week13!$E:$E,week13!$T:$T,$A63)</f>
        <v>0</v>
      </c>
      <c r="AZ63" s="141">
        <f>SUMIFS(week13!$E:$E,week13!$V:$V,$A63)</f>
        <v>0</v>
      </c>
      <c r="BA63" s="141">
        <f>SUMIFS(week13!$E:$E,week13!$X:$X,$A63)</f>
        <v>0</v>
      </c>
      <c r="BB63" s="141">
        <f>SUMIFS(week13!$E:$E,week13!$Z:$Z,$A63)</f>
        <v>0</v>
      </c>
      <c r="BC63" s="141">
        <f>SUMIFS(week13!$E:$E,week13!$AB:$AB,$A63)</f>
        <v>0</v>
      </c>
      <c r="BD63" s="141">
        <f>SUMIFS(week13!$E:$E,week13!$AD:$AD,$A63)</f>
        <v>0</v>
      </c>
      <c r="BE63" s="142">
        <f>SUMIFS(week13!$E:$E,week13!$AF:$AF,$A63)</f>
        <v>0</v>
      </c>
      <c r="BF63" s="140">
        <f>SUMIFS(week14!$E:$E,week14!$F:$F,$A63)</f>
        <v>0</v>
      </c>
      <c r="BG63" s="141">
        <f>SUMIFS(week14!$E:$E,week14!$H:$H,$A63)</f>
        <v>0</v>
      </c>
      <c r="BH63" s="141">
        <f>SUMIFS(week14!$E:$E,week14!$J:$J,$A63)</f>
        <v>0</v>
      </c>
      <c r="BI63" s="141">
        <f>SUMIFS(week14!$E:$E,week14!$L:$L,$A63)</f>
        <v>0</v>
      </c>
      <c r="BJ63" s="141">
        <f>SUMIFS(week14!$E:$E,week14!$N:$N,$A63)</f>
        <v>0</v>
      </c>
      <c r="BK63" s="141">
        <f>SUMIFS(week14!$E:$E,week14!$P:$P,$A63)</f>
        <v>0</v>
      </c>
      <c r="BL63" s="141">
        <f>SUMIFS(week14!$E:$E,week14!$R:$R,$A63)</f>
        <v>0</v>
      </c>
      <c r="BM63" s="141">
        <f>SUMIFS(week14!$E:$E,week14!$T:$T,$A63)</f>
        <v>0</v>
      </c>
      <c r="BN63" s="141">
        <f>SUMIFS(week14!$E:$E,week14!$V:$V,$A63)</f>
        <v>0</v>
      </c>
      <c r="BO63" s="141">
        <f>SUMIFS(week14!$E:$E,week14!$X:$X,$A63)</f>
        <v>0</v>
      </c>
      <c r="BP63" s="141">
        <f>SUMIFS(week14!$E:$E,week14!$Z:$Z,$A63)</f>
        <v>0</v>
      </c>
      <c r="BQ63" s="141">
        <f>SUMIFS(week14!$E:$E,week14!$AB:$AB,$A63)</f>
        <v>0</v>
      </c>
      <c r="BR63" s="141">
        <f>SUMIFS(week14!$E:$E,week14!$AD:$AD,$A63)</f>
        <v>0</v>
      </c>
      <c r="BS63" s="142">
        <f>SUMIFS(week14!$E:$E,week14!$AF:$AF,$A63)</f>
        <v>0</v>
      </c>
      <c r="BT63" s="140">
        <f>SUMIFS(week15!$E:$E,week15!$F:$F,$A63)</f>
        <v>0</v>
      </c>
      <c r="BU63" s="141">
        <f>SUMIFS(week15!$E:$E,week15!$H:$H,$A63)</f>
        <v>0</v>
      </c>
      <c r="BV63" s="141">
        <f>SUMIFS(week15!$E:$E,week15!$J:$J,$A63)</f>
        <v>0</v>
      </c>
      <c r="BW63" s="141">
        <f>SUMIFS(week15!$E:$E,week15!$L:$L,$A63)</f>
        <v>0</v>
      </c>
      <c r="BX63" s="141">
        <f>SUMIFS(week15!$E:$E,week15!$N:$N,$A63)</f>
        <v>0</v>
      </c>
      <c r="BY63" s="141">
        <f>SUMIFS(week15!$E:$E,week15!$P:$P,$A63)</f>
        <v>0</v>
      </c>
      <c r="BZ63" s="141">
        <f>SUMIFS(week15!$E:$E,week15!$R:$R,$A63)</f>
        <v>0</v>
      </c>
      <c r="CA63" s="141">
        <f>SUMIFS(week15!$E:$E,week15!$T:$T,$A63)</f>
        <v>0</v>
      </c>
      <c r="CB63" s="141">
        <f>SUMIFS(week15!$E:$E,week15!$V:$V,$A63)</f>
        <v>0</v>
      </c>
      <c r="CC63" s="141">
        <f>SUMIFS(week15!$E:$E,week15!$X:$X,$A63)</f>
        <v>0</v>
      </c>
      <c r="CD63" s="141">
        <f>SUMIFS(week15!$E:$E,week15!$Z:$Z,$A63)</f>
        <v>0</v>
      </c>
      <c r="CE63" s="141">
        <f>SUMIFS(week15!$E:$E,week15!$AB:$AB,$A63)</f>
        <v>0</v>
      </c>
      <c r="CF63" s="141">
        <f>SUMIFS(week15!$E:$E,week15!$AD:$AD,$A63)</f>
        <v>0</v>
      </c>
      <c r="CG63" s="142">
        <f>SUMIFS(week15!$E:$E,week15!$AF:$AF,$A63)</f>
        <v>0</v>
      </c>
    </row>
    <row r="64" spans="1:85" s="143" customFormat="1">
      <c r="A64" s="139" t="s">
        <v>79</v>
      </c>
      <c r="B64" s="140">
        <f>SUMIFS(week6!$D:$D,week6!$E:$E,$A64)</f>
        <v>0</v>
      </c>
      <c r="C64" s="141">
        <f>SUMIFS(week6!$D:$D,week6!$G:$G,$A64)</f>
        <v>0</v>
      </c>
      <c r="D64" s="141">
        <f>SUMIFS(week6!$D:$D,week6!$I:$I,$A64)</f>
        <v>0</v>
      </c>
      <c r="E64" s="141">
        <f>SUMIFS(week6!$D:$D,week6!$K:$K,$A64)</f>
        <v>0</v>
      </c>
      <c r="F64" s="141">
        <f>SUMIFS(week6!$D:$D,week6!$M:$M,$A64)</f>
        <v>0</v>
      </c>
      <c r="G64" s="141">
        <f>SUMIFS(week6!$D:$D,week6!$O:$O,$A64)</f>
        <v>0</v>
      </c>
      <c r="H64" s="141">
        <f>SUMIFS(week6!$D:$D,week6!$Q:$Q,$A64)</f>
        <v>0</v>
      </c>
      <c r="I64" s="141">
        <f>SUMIFS(week6!$D:$D,week6!$S:$S,$A64)</f>
        <v>0</v>
      </c>
      <c r="J64" s="141">
        <f>SUMIFS(week6!$D:$D,week6!$U:$U,$A64)</f>
        <v>0</v>
      </c>
      <c r="K64" s="141">
        <f>SUMIFS(week6!$D:$D,week6!$W:$W,$A64)</f>
        <v>0</v>
      </c>
      <c r="L64" s="141">
        <f>SUMIFS(week6!$D:$D,week6!$Y:$Y,$A64)</f>
        <v>0</v>
      </c>
      <c r="M64" s="141">
        <f>SUMIFS(week6!$D:$D,week6!$AA:$AA,$A64)</f>
        <v>0</v>
      </c>
      <c r="N64" s="141">
        <f>SUMIFS(week6!$D:$D,week6!$AC:$AC,$A64)</f>
        <v>0</v>
      </c>
      <c r="O64" s="142">
        <f>SUMIFS(week6!$D:$D,week6!$AE:$AE,$A64)</f>
        <v>0</v>
      </c>
      <c r="P64" s="140">
        <f>SUMIFS(week11!$D:$D,week11!$E:$E,$A64)</f>
        <v>0</v>
      </c>
      <c r="Q64" s="141">
        <f>SUMIFS(week11!$D:$D,week11!$G:$G,$A64)</f>
        <v>0</v>
      </c>
      <c r="R64" s="141">
        <f>SUMIFS(week11!$D:$D,week11!$I:$I,$A64)</f>
        <v>0</v>
      </c>
      <c r="S64" s="141">
        <f>SUMIFS(week11!$D:$D,week11!$K:$K,$A64)</f>
        <v>0</v>
      </c>
      <c r="T64" s="141">
        <f>SUMIFS(week11!$D:$D,week11!$M:$M,$A64)</f>
        <v>0</v>
      </c>
      <c r="U64" s="141">
        <f>SUMIFS(week11!$D:$D,week11!$O:$O,$A64)</f>
        <v>0</v>
      </c>
      <c r="V64" s="141">
        <f>SUMIFS(week11!$D:$D,week11!$Q:$Q,$A64)</f>
        <v>0</v>
      </c>
      <c r="W64" s="141">
        <f>SUMIFS(week11!$D:$D,week11!$S:$S,$A64)</f>
        <v>0</v>
      </c>
      <c r="X64" s="141">
        <f>SUMIFS(week11!$D:$D,week11!$U:$U,$A64)</f>
        <v>0</v>
      </c>
      <c r="Y64" s="141">
        <f>SUMIFS(week11!$D:$D,week11!$W:$W,$A64)</f>
        <v>0</v>
      </c>
      <c r="Z64" s="141">
        <f>SUMIFS(week11!$D:$D,week11!$Y:$Y,$A64)</f>
        <v>0</v>
      </c>
      <c r="AA64" s="141">
        <f>SUMIFS(week11!$D:$D,week11!$AA:$AA,$A64)</f>
        <v>0</v>
      </c>
      <c r="AB64" s="141">
        <f>SUMIFS(week11!$D:$D,week11!$AC:$AC,$A64)</f>
        <v>0</v>
      </c>
      <c r="AC64" s="142">
        <f>SUMIFS(week11!$D:$D,week11!$AE:$AE,$A64)</f>
        <v>0</v>
      </c>
      <c r="AD64" s="140">
        <f>SUMIFS(week12!$D:$D,week12!$E:$E,$A64)</f>
        <v>0</v>
      </c>
      <c r="AE64" s="141">
        <f>SUMIFS(week12!$D:$D,week12!$G:$G,$A64)</f>
        <v>0</v>
      </c>
      <c r="AF64" s="141">
        <f>SUMIFS(week12!$D:$D,week12!$I:$I,$A64)</f>
        <v>0</v>
      </c>
      <c r="AG64" s="141">
        <f>SUMIFS(week12!$D:$D,week12!$K:$K,$A64)</f>
        <v>0</v>
      </c>
      <c r="AH64" s="141">
        <f>SUMIFS(week12!$D:$D,week12!$M:$M,$A64)</f>
        <v>0</v>
      </c>
      <c r="AI64" s="141">
        <f>SUMIFS(week12!$D:$D,week12!$O:$O,$A64)</f>
        <v>0</v>
      </c>
      <c r="AJ64" s="141">
        <f>SUMIFS(week12!$D:$D,week12!$Q:$Q,$A64)</f>
        <v>0</v>
      </c>
      <c r="AK64" s="141">
        <f>SUMIFS(week12!$D:$D,week12!$S:$S,$A64)</f>
        <v>0</v>
      </c>
      <c r="AL64" s="141">
        <f>SUMIFS(week12!$D:$D,week12!$U:$U,$A64)</f>
        <v>0</v>
      </c>
      <c r="AM64" s="141">
        <f>SUMIFS(week12!$D:$D,week12!$W:$W,$A64)</f>
        <v>0</v>
      </c>
      <c r="AN64" s="141">
        <f>SUMIFS(week12!$D:$D,week12!$Y:$Y,$A64)</f>
        <v>0</v>
      </c>
      <c r="AO64" s="141">
        <f>SUMIFS(week12!$D:$D,week12!$AA:$AA,$A64)</f>
        <v>0</v>
      </c>
      <c r="AP64" s="141">
        <f>SUMIFS(week12!$D:$D,week12!$AC:$AC,$A64)</f>
        <v>0</v>
      </c>
      <c r="AQ64" s="142">
        <f>SUMIFS(week12!$D:$D,week12!$AE:$AE,$A64)</f>
        <v>0</v>
      </c>
      <c r="AR64" s="140">
        <f>SUMIFS(week13!$E:$E,week13!$F:$F,$A64)</f>
        <v>0</v>
      </c>
      <c r="AS64" s="141">
        <f>SUMIFS(week13!$E:$E,week13!$H:$H,$A64)</f>
        <v>0</v>
      </c>
      <c r="AT64" s="141">
        <f>SUMIFS(week13!$E:$E,week13!$J:$J,$A64)</f>
        <v>0</v>
      </c>
      <c r="AU64" s="141">
        <f>SUMIFS(week13!$E:$E,week13!$L:$L,$A64)</f>
        <v>0</v>
      </c>
      <c r="AV64" s="141">
        <f>SUMIFS(week13!$E:$E,week13!$N:$N,$A64)</f>
        <v>0</v>
      </c>
      <c r="AW64" s="141">
        <f>SUMIFS(week13!$E:$E,week13!$P:$P,$A64)</f>
        <v>0</v>
      </c>
      <c r="AX64" s="141">
        <f>SUMIFS(week13!$E:$E,week13!$R:$R,$A64)</f>
        <v>0</v>
      </c>
      <c r="AY64" s="141">
        <f>SUMIFS(week13!$E:$E,week13!$T:$T,$A64)</f>
        <v>0</v>
      </c>
      <c r="AZ64" s="141">
        <f>SUMIFS(week13!$E:$E,week13!$V:$V,$A64)</f>
        <v>0</v>
      </c>
      <c r="BA64" s="141">
        <f>SUMIFS(week13!$E:$E,week13!$X:$X,$A64)</f>
        <v>0</v>
      </c>
      <c r="BB64" s="141">
        <f>SUMIFS(week13!$E:$E,week13!$Z:$Z,$A64)</f>
        <v>0</v>
      </c>
      <c r="BC64" s="141">
        <f>SUMIFS(week13!$E:$E,week13!$AB:$AB,$A64)</f>
        <v>0</v>
      </c>
      <c r="BD64" s="141">
        <f>SUMIFS(week13!$E:$E,week13!$AD:$AD,$A64)</f>
        <v>0</v>
      </c>
      <c r="BE64" s="142">
        <f>SUMIFS(week13!$E:$E,week13!$AF:$AF,$A64)</f>
        <v>0</v>
      </c>
      <c r="BF64" s="140">
        <f>SUMIFS(week14!$E:$E,week14!$F:$F,$A64)</f>
        <v>0</v>
      </c>
      <c r="BG64" s="141">
        <f>SUMIFS(week14!$E:$E,week14!$H:$H,$A64)</f>
        <v>0</v>
      </c>
      <c r="BH64" s="141">
        <f>SUMIFS(week14!$E:$E,week14!$J:$J,$A64)</f>
        <v>0</v>
      </c>
      <c r="BI64" s="141">
        <f>SUMIFS(week14!$E:$E,week14!$L:$L,$A64)</f>
        <v>0</v>
      </c>
      <c r="BJ64" s="141">
        <f>SUMIFS(week14!$E:$E,week14!$N:$N,$A64)</f>
        <v>0</v>
      </c>
      <c r="BK64" s="141">
        <f>SUMIFS(week14!$E:$E,week14!$P:$P,$A64)</f>
        <v>0</v>
      </c>
      <c r="BL64" s="141">
        <f>SUMIFS(week14!$E:$E,week14!$R:$R,$A64)</f>
        <v>0</v>
      </c>
      <c r="BM64" s="141">
        <f>SUMIFS(week14!$E:$E,week14!$T:$T,$A64)</f>
        <v>0</v>
      </c>
      <c r="BN64" s="141">
        <f>SUMIFS(week14!$E:$E,week14!$V:$V,$A64)</f>
        <v>0</v>
      </c>
      <c r="BO64" s="141">
        <f>SUMIFS(week14!$E:$E,week14!$X:$X,$A64)</f>
        <v>0</v>
      </c>
      <c r="BP64" s="141">
        <f>SUMIFS(week14!$E:$E,week14!$Z:$Z,$A64)</f>
        <v>0</v>
      </c>
      <c r="BQ64" s="141">
        <f>SUMIFS(week14!$E:$E,week14!$AB:$AB,$A64)</f>
        <v>0</v>
      </c>
      <c r="BR64" s="141">
        <f>SUMIFS(week14!$E:$E,week14!$AD:$AD,$A64)</f>
        <v>0</v>
      </c>
      <c r="BS64" s="142">
        <f>SUMIFS(week14!$E:$E,week14!$AF:$AF,$A64)</f>
        <v>0</v>
      </c>
      <c r="BT64" s="140">
        <f>SUMIFS(week15!$E:$E,week15!$F:$F,$A64)</f>
        <v>0</v>
      </c>
      <c r="BU64" s="141">
        <f>SUMIFS(week15!$E:$E,week15!$H:$H,$A64)</f>
        <v>0</v>
      </c>
      <c r="BV64" s="141">
        <f>SUMIFS(week15!$E:$E,week15!$J:$J,$A64)</f>
        <v>0</v>
      </c>
      <c r="BW64" s="141">
        <f>SUMIFS(week15!$E:$E,week15!$L:$L,$A64)</f>
        <v>0</v>
      </c>
      <c r="BX64" s="141">
        <f>SUMIFS(week15!$E:$E,week15!$N:$N,$A64)</f>
        <v>0</v>
      </c>
      <c r="BY64" s="141">
        <f>SUMIFS(week15!$E:$E,week15!$P:$P,$A64)</f>
        <v>0</v>
      </c>
      <c r="BZ64" s="141">
        <f>SUMIFS(week15!$E:$E,week15!$R:$R,$A64)</f>
        <v>0</v>
      </c>
      <c r="CA64" s="141">
        <f>SUMIFS(week15!$E:$E,week15!$T:$T,$A64)</f>
        <v>0</v>
      </c>
      <c r="CB64" s="141">
        <f>SUMIFS(week15!$E:$E,week15!$V:$V,$A64)</f>
        <v>0</v>
      </c>
      <c r="CC64" s="141">
        <f>SUMIFS(week15!$E:$E,week15!$X:$X,$A64)</f>
        <v>0</v>
      </c>
      <c r="CD64" s="141">
        <f>SUMIFS(week15!$E:$E,week15!$Z:$Z,$A64)</f>
        <v>0</v>
      </c>
      <c r="CE64" s="141">
        <f>SUMIFS(week15!$E:$E,week15!$AB:$AB,$A64)</f>
        <v>0</v>
      </c>
      <c r="CF64" s="141">
        <f>SUMIFS(week15!$E:$E,week15!$AD:$AD,$A64)</f>
        <v>0</v>
      </c>
      <c r="CG64" s="142">
        <f>SUMIFS(week15!$E:$E,week15!$AF:$AF,$A64)</f>
        <v>0</v>
      </c>
    </row>
    <row r="65" spans="1:85" s="789" customFormat="1">
      <c r="A65" s="87" t="s">
        <v>146</v>
      </c>
      <c r="B65" s="92"/>
      <c r="C65" s="700"/>
      <c r="D65" s="700"/>
      <c r="E65" s="700"/>
      <c r="F65" s="700"/>
      <c r="G65" s="700"/>
      <c r="H65" s="700"/>
      <c r="I65" s="700"/>
      <c r="J65" s="700"/>
      <c r="K65" s="700"/>
      <c r="L65" s="94"/>
      <c r="M65" s="94"/>
      <c r="N65" s="94"/>
      <c r="O65" s="95"/>
      <c r="P65" s="92"/>
      <c r="Q65" s="700"/>
      <c r="R65" s="700"/>
      <c r="S65" s="700"/>
      <c r="T65" s="700"/>
      <c r="U65" s="700"/>
      <c r="V65" s="700"/>
      <c r="W65" s="700"/>
      <c r="X65" s="700"/>
      <c r="Y65" s="700"/>
      <c r="Z65" s="94"/>
      <c r="AA65" s="94"/>
      <c r="AB65" s="94"/>
      <c r="AC65" s="95"/>
      <c r="AD65" s="92"/>
      <c r="AE65" s="700"/>
      <c r="AF65" s="700"/>
      <c r="AG65" s="700"/>
      <c r="AH65" s="700"/>
      <c r="AI65" s="700"/>
      <c r="AJ65" s="700"/>
      <c r="AK65" s="700"/>
      <c r="AL65" s="700"/>
      <c r="AM65" s="700"/>
      <c r="AN65" s="94"/>
      <c r="AO65" s="94"/>
      <c r="AP65" s="94"/>
      <c r="AQ65" s="95"/>
      <c r="AR65" s="92"/>
      <c r="AS65" s="700"/>
      <c r="AT65" s="700"/>
      <c r="AU65" s="700"/>
      <c r="AV65" s="700"/>
      <c r="AW65" s="700"/>
      <c r="AX65" s="700"/>
      <c r="AY65" s="700"/>
      <c r="AZ65" s="700"/>
      <c r="BA65" s="700"/>
      <c r="BB65" s="94"/>
      <c r="BC65" s="94"/>
      <c r="BD65" s="94"/>
      <c r="BE65" s="95"/>
      <c r="BF65" s="92"/>
      <c r="BG65" s="700"/>
      <c r="BH65" s="700"/>
      <c r="BI65" s="700"/>
      <c r="BJ65" s="700"/>
      <c r="BK65" s="700"/>
      <c r="BL65" s="700"/>
      <c r="BM65" s="700"/>
      <c r="BN65" s="700"/>
      <c r="BO65" s="700"/>
      <c r="BP65" s="94"/>
      <c r="BQ65" s="94"/>
      <c r="BR65" s="94"/>
      <c r="BS65" s="95"/>
      <c r="BT65" s="92"/>
      <c r="BU65" s="700"/>
      <c r="BV65" s="700"/>
      <c r="BW65" s="700"/>
      <c r="BX65" s="700"/>
      <c r="BY65" s="700"/>
      <c r="BZ65" s="700"/>
      <c r="CA65" s="700"/>
      <c r="CB65" s="700"/>
      <c r="CC65" s="700"/>
      <c r="CD65" s="94"/>
      <c r="CE65" s="94"/>
      <c r="CF65" s="94"/>
      <c r="CG65" s="95"/>
    </row>
    <row r="66" spans="1:85" ht="15.75" thickBot="1">
      <c r="A66" s="89" t="s">
        <v>177</v>
      </c>
      <c r="B66" s="92">
        <f>SUMIFS(week6!$D:$D,week6!$E:$E,$A66)</f>
        <v>0</v>
      </c>
      <c r="C66" s="93">
        <f>SUMIFS(week6!$D:$D,week6!$G:$G,$A66)</f>
        <v>0</v>
      </c>
      <c r="D66" s="93">
        <f>SUMIFS(week6!$D:$D,week6!$I:$I,$A66)</f>
        <v>0</v>
      </c>
      <c r="E66" s="93">
        <f>SUMIFS(week6!$D:$D,week6!$K:$K,$A66)</f>
        <v>0</v>
      </c>
      <c r="F66" s="93">
        <f>SUMIFS(week6!$D:$D,week6!$M:$M,$A66)</f>
        <v>0</v>
      </c>
      <c r="G66" s="93">
        <f>SUMIFS(week6!$D:$D,week6!$O:$O,$A66)</f>
        <v>0</v>
      </c>
      <c r="H66" s="93">
        <f>SUMIFS(week6!$D:$D,week6!$Q:$Q,$A66)</f>
        <v>0</v>
      </c>
      <c r="I66" s="93">
        <f>SUMIFS(week6!$D:$D,week6!$S:$S,$A66)</f>
        <v>0</v>
      </c>
      <c r="J66" s="93">
        <f>SUMIFS(week6!$D:$D,week6!$U:$U,$A66)</f>
        <v>0</v>
      </c>
      <c r="K66" s="93">
        <f>SUMIFS(week6!$D:$D,week6!$W:$W,$A66)</f>
        <v>0</v>
      </c>
      <c r="L66" s="94">
        <f>SUMIFS(week6!$D:$D,week6!$Y:$Y,$A66)</f>
        <v>0</v>
      </c>
      <c r="M66" s="94">
        <f>SUMIFS(week6!$D:$D,week6!$AA:$AA,$A66)</f>
        <v>0</v>
      </c>
      <c r="N66" s="94">
        <f>SUMIFS(week6!$D:$D,week6!$AC:$AC,$A66)</f>
        <v>0</v>
      </c>
      <c r="O66" s="95">
        <f>SUMIFS(week6!$D:$D,week6!$AE:$AE,$A66)</f>
        <v>0</v>
      </c>
      <c r="P66" s="92">
        <f>SUMIFS(week11!$D:$D,week11!$E:$E,$A66)</f>
        <v>0</v>
      </c>
      <c r="Q66" s="93">
        <f>SUMIFS(week11!$D:$D,week11!$G:$G,$A66)</f>
        <v>0</v>
      </c>
      <c r="R66" s="93">
        <f>SUMIFS(week11!$D:$D,week11!$I:$I,$A66)</f>
        <v>0</v>
      </c>
      <c r="S66" s="93">
        <f>SUMIFS(week11!$D:$D,week11!$K:$K,$A66)</f>
        <v>0</v>
      </c>
      <c r="T66" s="93">
        <f>SUMIFS(week11!$D:$D,week11!$M:$M,$A66)</f>
        <v>0</v>
      </c>
      <c r="U66" s="93">
        <f>SUMIFS(week11!$D:$D,week11!$O:$O,$A66)</f>
        <v>0</v>
      </c>
      <c r="V66" s="93">
        <f>SUMIFS(week11!$D:$D,week11!$Q:$Q,$A66)</f>
        <v>0</v>
      </c>
      <c r="W66" s="93">
        <f>SUMIFS(week11!$D:$D,week11!$S:$S,$A66)</f>
        <v>0</v>
      </c>
      <c r="X66" s="93">
        <f>SUMIFS(week11!$D:$D,week11!$U:$U,$A66)</f>
        <v>0</v>
      </c>
      <c r="Y66" s="93">
        <f>SUMIFS(week11!$D:$D,week11!$W:$W,$A66)</f>
        <v>0</v>
      </c>
      <c r="Z66" s="94">
        <f>SUMIFS(week11!$D:$D,week11!$Y:$Y,$A66)</f>
        <v>0</v>
      </c>
      <c r="AA66" s="94">
        <f>SUMIFS(week11!$D:$D,week11!$AA:$AA,$A66)</f>
        <v>0</v>
      </c>
      <c r="AB66" s="94">
        <f>SUMIFS(week11!$D:$D,week11!$AC:$AC,$A66)</f>
        <v>0</v>
      </c>
      <c r="AC66" s="95">
        <f>SUMIFS(week11!$D:$D,week11!$AE:$AE,$A66)</f>
        <v>0</v>
      </c>
      <c r="AD66" s="92">
        <f>SUMIFS(week12!$D:$D,week12!$E:$E,$A66)</f>
        <v>0</v>
      </c>
      <c r="AE66" s="93">
        <f>SUMIFS(week12!$D:$D,week12!$G:$G,$A66)</f>
        <v>0</v>
      </c>
      <c r="AF66" s="93">
        <f>SUMIFS(week12!$D:$D,week12!$I:$I,$A66)</f>
        <v>0</v>
      </c>
      <c r="AG66" s="93">
        <f>SUMIFS(week12!$D:$D,week12!$K:$K,$A66)</f>
        <v>0</v>
      </c>
      <c r="AH66" s="93">
        <f>SUMIFS(week12!$D:$D,week12!$M:$M,$A66)</f>
        <v>0</v>
      </c>
      <c r="AI66" s="93">
        <f>SUMIFS(week12!$D:$D,week12!$O:$O,$A66)</f>
        <v>0</v>
      </c>
      <c r="AJ66" s="93">
        <f>SUMIFS(week12!$D:$D,week12!$Q:$Q,$A66)</f>
        <v>0</v>
      </c>
      <c r="AK66" s="93">
        <f>SUMIFS(week12!$D:$D,week12!$S:$S,$A66)</f>
        <v>0</v>
      </c>
      <c r="AL66" s="93">
        <f>SUMIFS(week12!$D:$D,week12!$U:$U,$A66)</f>
        <v>0</v>
      </c>
      <c r="AM66" s="93">
        <f>SUMIFS(week12!$D:$D,week12!$W:$W,$A66)</f>
        <v>0</v>
      </c>
      <c r="AN66" s="94">
        <f>SUMIFS(week12!$D:$D,week12!$Y:$Y,$A66)</f>
        <v>0</v>
      </c>
      <c r="AO66" s="94">
        <f>SUMIFS(week12!$D:$D,week12!$AA:$AA,$A66)</f>
        <v>0</v>
      </c>
      <c r="AP66" s="94">
        <f>SUMIFS(week12!$D:$D,week12!$AC:$AC,$A66)</f>
        <v>0</v>
      </c>
      <c r="AQ66" s="95">
        <f>SUMIFS(week12!$D:$D,week12!$AE:$AE,$A66)</f>
        <v>0</v>
      </c>
      <c r="AR66" s="92">
        <f>SUMIFS(week13!$E:$E,week13!$F:$F,$A66)</f>
        <v>0</v>
      </c>
      <c r="AS66" s="93">
        <f>SUMIFS(week13!$E:$E,week13!$H:$H,$A66)</f>
        <v>0</v>
      </c>
      <c r="AT66" s="93">
        <f>SUMIFS(week13!$E:$E,week13!$J:$J,$A66)</f>
        <v>0</v>
      </c>
      <c r="AU66" s="93">
        <f>SUMIFS(week13!$E:$E,week13!$L:$L,$A66)</f>
        <v>0</v>
      </c>
      <c r="AV66" s="93">
        <f>SUMIFS(week13!$E:$E,week13!$N:$N,$A66)</f>
        <v>0</v>
      </c>
      <c r="AW66" s="93">
        <f>SUMIFS(week13!$E:$E,week13!$P:$P,$A66)</f>
        <v>0</v>
      </c>
      <c r="AX66" s="93">
        <f>SUMIFS(week13!$E:$E,week13!$R:$R,$A66)</f>
        <v>0</v>
      </c>
      <c r="AY66" s="93">
        <f>SUMIFS(week13!$E:$E,week13!$T:$T,$A66)</f>
        <v>0</v>
      </c>
      <c r="AZ66" s="93">
        <f>SUMIFS(week13!$E:$E,week13!$V:$V,$A66)</f>
        <v>0</v>
      </c>
      <c r="BA66" s="93">
        <f>SUMIFS(week13!$E:$E,week13!$X:$X,$A66)</f>
        <v>0</v>
      </c>
      <c r="BB66" s="94">
        <f>SUMIFS(week13!$E:$E,week13!$Z:$Z,$A66)</f>
        <v>0</v>
      </c>
      <c r="BC66" s="94">
        <f>SUMIFS(week13!$E:$E,week13!$AB:$AB,$A66)</f>
        <v>0</v>
      </c>
      <c r="BD66" s="94">
        <f>SUMIFS(week13!$E:$E,week13!$AD:$AD,$A66)</f>
        <v>0</v>
      </c>
      <c r="BE66" s="95">
        <f>SUMIFS(week13!$E:$E,week13!$AF:$AF,$A66)</f>
        <v>0</v>
      </c>
      <c r="BF66" s="92">
        <f>SUMIFS(week14!$E:$E,week14!$F:$F,$A66)</f>
        <v>0</v>
      </c>
      <c r="BG66" s="93">
        <f>SUMIFS(week14!$E:$E,week14!$H:$H,$A66)</f>
        <v>0</v>
      </c>
      <c r="BH66" s="93">
        <f>SUMIFS(week14!$E:$E,week14!$J:$J,$A66)</f>
        <v>0</v>
      </c>
      <c r="BI66" s="93">
        <f>SUMIFS(week14!$E:$E,week14!$L:$L,$A66)</f>
        <v>0</v>
      </c>
      <c r="BJ66" s="93">
        <f>SUMIFS(week14!$E:$E,week14!$N:$N,$A66)</f>
        <v>0</v>
      </c>
      <c r="BK66" s="93">
        <f>SUMIFS(week14!$E:$E,week14!$P:$P,$A66)</f>
        <v>0</v>
      </c>
      <c r="BL66" s="93">
        <f>SUMIFS(week14!$E:$E,week14!$R:$R,$A66)</f>
        <v>0</v>
      </c>
      <c r="BM66" s="93">
        <f>SUMIFS(week14!$E:$E,week14!$T:$T,$A66)</f>
        <v>0</v>
      </c>
      <c r="BN66" s="93">
        <f>SUMIFS(week14!$E:$E,week14!$V:$V,$A66)</f>
        <v>0</v>
      </c>
      <c r="BO66" s="93">
        <f>SUMIFS(week14!$E:$E,week14!$X:$X,$A66)</f>
        <v>0</v>
      </c>
      <c r="BP66" s="94">
        <f>SUMIFS(week14!$E:$E,week14!$Z:$Z,$A66)</f>
        <v>0</v>
      </c>
      <c r="BQ66" s="94">
        <f>SUMIFS(week14!$E:$E,week14!$AB:$AB,$A66)</f>
        <v>0</v>
      </c>
      <c r="BR66" s="94">
        <f>SUMIFS(week14!$E:$E,week14!$AD:$AD,$A66)</f>
        <v>0</v>
      </c>
      <c r="BS66" s="95">
        <f>SUMIFS(week14!$E:$E,week14!$AF:$AF,$A66)</f>
        <v>0</v>
      </c>
      <c r="BT66" s="92">
        <f>SUMIFS(week15!$E:$E,week15!$F:$F,$A66)</f>
        <v>0</v>
      </c>
      <c r="BU66" s="93">
        <f>SUMIFS(week15!$E:$E,week15!$H:$H,$A66)</f>
        <v>0</v>
      </c>
      <c r="BV66" s="93">
        <f>SUMIFS(week15!$E:$E,week15!$J:$J,$A66)</f>
        <v>0</v>
      </c>
      <c r="BW66" s="93">
        <f>SUMIFS(week15!$E:$E,week15!$L:$L,$A66)</f>
        <v>0</v>
      </c>
      <c r="BX66" s="93">
        <f>SUMIFS(week15!$E:$E,week15!$N:$N,$A66)</f>
        <v>0</v>
      </c>
      <c r="BY66" s="93">
        <f>SUMIFS(week15!$E:$E,week15!$P:$P,$A66)</f>
        <v>0</v>
      </c>
      <c r="BZ66" s="93">
        <f>SUMIFS(week15!$E:$E,week15!$R:$R,$A66)</f>
        <v>0</v>
      </c>
      <c r="CA66" s="93">
        <f>SUMIFS(week15!$E:$E,week15!$T:$T,$A66)</f>
        <v>0</v>
      </c>
      <c r="CB66" s="93">
        <f>SUMIFS(week15!$E:$E,week15!$V:$V,$A66)</f>
        <v>0</v>
      </c>
      <c r="CC66" s="93">
        <f>SUMIFS(week15!$E:$E,week15!$X:$X,$A66)</f>
        <v>0</v>
      </c>
      <c r="CD66" s="94">
        <f>SUMIFS(week15!$E:$E,week15!$Z:$Z,$A66)</f>
        <v>0</v>
      </c>
      <c r="CE66" s="94">
        <f>SUMIFS(week15!$E:$E,week15!$AB:$AB,$A66)</f>
        <v>0</v>
      </c>
      <c r="CF66" s="94">
        <f>SUMIFS(week15!$E:$E,week15!$AD:$AD,$A66)</f>
        <v>0</v>
      </c>
      <c r="CG66" s="95">
        <f>SUMIFS(week15!$E:$E,week15!$AF:$AF,$A66)</f>
        <v>0</v>
      </c>
    </row>
    <row r="67" spans="1:85">
      <c r="B67" s="83"/>
    </row>
    <row r="68" spans="1:85">
      <c r="B68" s="83"/>
    </row>
    <row r="69" spans="1:85">
      <c r="B69" s="83"/>
    </row>
    <row r="70" spans="1:85">
      <c r="B70" s="83"/>
    </row>
    <row r="71" spans="1:85">
      <c r="B71" s="83"/>
    </row>
    <row r="72" spans="1:85">
      <c r="B72" s="83"/>
    </row>
    <row r="73" spans="1:85">
      <c r="B73" s="83"/>
    </row>
    <row r="74" spans="1:85">
      <c r="B74" s="83"/>
    </row>
    <row r="75" spans="1:85">
      <c r="B75" s="83"/>
    </row>
    <row r="76" spans="1:85">
      <c r="B76" s="83"/>
    </row>
    <row r="77" spans="1:85">
      <c r="B77" s="83"/>
    </row>
    <row r="78" spans="1:85">
      <c r="B78" s="83"/>
    </row>
    <row r="79" spans="1:85">
      <c r="B79" s="83"/>
    </row>
    <row r="80" spans="1:85">
      <c r="B80" s="83"/>
    </row>
    <row r="81" spans="2:2">
      <c r="B81" s="83"/>
    </row>
    <row r="82" spans="2:2">
      <c r="B82" s="83"/>
    </row>
    <row r="83" spans="2:2">
      <c r="B83" s="83"/>
    </row>
    <row r="84" spans="2:2">
      <c r="B84" s="83"/>
    </row>
    <row r="85" spans="2:2">
      <c r="B85" s="83"/>
    </row>
    <row r="86" spans="2:2">
      <c r="B86" s="83"/>
    </row>
    <row r="87" spans="2:2">
      <c r="B87" s="83"/>
    </row>
    <row r="88" spans="2:2">
      <c r="B88" s="83"/>
    </row>
    <row r="89" spans="2:2">
      <c r="B89" s="83"/>
    </row>
    <row r="90" spans="2:2">
      <c r="B90" s="83"/>
    </row>
    <row r="91" spans="2:2">
      <c r="B91" s="83"/>
    </row>
    <row r="92" spans="2:2">
      <c r="B92" s="83"/>
    </row>
    <row r="93" spans="2:2">
      <c r="B93" s="83"/>
    </row>
    <row r="94" spans="2:2">
      <c r="B94" s="83"/>
    </row>
    <row r="95" spans="2:2">
      <c r="B95" s="83"/>
    </row>
    <row r="96" spans="2:2">
      <c r="B96" s="83"/>
    </row>
    <row r="97" spans="2:2">
      <c r="B97" s="83"/>
    </row>
    <row r="98" spans="2:2">
      <c r="B98" s="83"/>
    </row>
    <row r="99" spans="2:2">
      <c r="B99" s="83"/>
    </row>
    <row r="100" spans="2:2">
      <c r="B100" s="83"/>
    </row>
    <row r="101" spans="2:2">
      <c r="B101" s="83"/>
    </row>
    <row r="102" spans="2:2">
      <c r="B102" s="83"/>
    </row>
    <row r="103" spans="2:2">
      <c r="B103" s="83"/>
    </row>
    <row r="104" spans="2:2">
      <c r="B104" s="83"/>
    </row>
    <row r="105" spans="2:2">
      <c r="B105" s="83"/>
    </row>
    <row r="106" spans="2:2">
      <c r="B106" s="83"/>
    </row>
    <row r="107" spans="2:2">
      <c r="B107" s="83"/>
    </row>
    <row r="108" spans="2:2">
      <c r="B108" s="83"/>
    </row>
    <row r="109" spans="2:2">
      <c r="B109" s="83"/>
    </row>
    <row r="110" spans="2:2">
      <c r="B110" s="83"/>
    </row>
    <row r="111" spans="2:2">
      <c r="B111" s="83"/>
    </row>
    <row r="112" spans="2:2">
      <c r="B112" s="83"/>
    </row>
    <row r="113" spans="2:2">
      <c r="B113" s="83"/>
    </row>
    <row r="114" spans="2:2">
      <c r="B114" s="83"/>
    </row>
    <row r="115" spans="2:2">
      <c r="B115" s="83"/>
    </row>
    <row r="116" spans="2:2">
      <c r="B116" s="83"/>
    </row>
    <row r="117" spans="2:2">
      <c r="B117" s="83"/>
    </row>
    <row r="118" spans="2:2">
      <c r="B118" s="83"/>
    </row>
    <row r="119" spans="2:2">
      <c r="B119" s="83"/>
    </row>
    <row r="120" spans="2:2">
      <c r="B120" s="83"/>
    </row>
    <row r="121" spans="2:2">
      <c r="B121" s="83"/>
    </row>
    <row r="122" spans="2:2">
      <c r="B122" s="83"/>
    </row>
    <row r="123" spans="2:2">
      <c r="B123" s="83"/>
    </row>
    <row r="124" spans="2:2">
      <c r="B124" s="83"/>
    </row>
    <row r="125" spans="2:2">
      <c r="B125" s="83"/>
    </row>
    <row r="126" spans="2:2">
      <c r="B126" s="83"/>
    </row>
    <row r="127" spans="2:2">
      <c r="B127" s="83"/>
    </row>
    <row r="128" spans="2:2">
      <c r="B128" s="83"/>
    </row>
    <row r="129" spans="2:2">
      <c r="B129" s="83"/>
    </row>
    <row r="130" spans="2:2">
      <c r="B130" s="83"/>
    </row>
    <row r="131" spans="2:2">
      <c r="B131" s="83"/>
    </row>
    <row r="132" spans="2:2">
      <c r="B132" s="83"/>
    </row>
    <row r="133" spans="2:2">
      <c r="B133" s="83"/>
    </row>
    <row r="134" spans="2:2">
      <c r="B134" s="83"/>
    </row>
    <row r="135" spans="2:2">
      <c r="B135" s="83"/>
    </row>
    <row r="136" spans="2:2">
      <c r="B136" s="83"/>
    </row>
  </sheetData>
  <customSheetViews>
    <customSheetView guid="{1B46B8D5-E4F4-4E68-8528-68ADF85BA5F7}" scale="70" zeroValues="0">
      <pane xSplit="2" topLeftCell="ED1" activePane="topRight" state="frozen"/>
      <selection pane="topRight" activeCell="FR48" sqref="FR48"/>
      <pageMargins left="0.7" right="0.7" top="0.75" bottom="0.75" header="0.3" footer="0.3"/>
      <pageSetup paperSize="9" scale="59" orientation="landscape" r:id="rId1"/>
    </customSheetView>
    <customSheetView guid="{23477AB1-83F5-4DBE-998D-3FB49E9158E6}" zeroValues="0">
      <selection activeCell="Y14" sqref="Y14"/>
      <pageMargins left="0.7" right="0.7" top="0.75" bottom="0.75" header="0.3" footer="0.3"/>
      <pageSetup paperSize="9" scale="59" orientation="landscape" r:id="rId2"/>
    </customSheetView>
    <customSheetView guid="{E2C5E499-1615-4741-AEC1-D03210632080}" scale="70" zeroValues="0">
      <pane xSplit="2" topLeftCell="ED1" activePane="topRight" state="frozen"/>
      <selection pane="topRight" activeCell="FR48" sqref="FR48"/>
      <pageMargins left="0.7" right="0.7" top="0.75" bottom="0.75" header="0.3" footer="0.3"/>
      <pageSetup paperSize="9" scale="59" orientation="landscape" r:id="rId3"/>
    </customSheetView>
    <customSheetView guid="{57EC59C2-7B7C-4F45-AE8A-D864498A2E6E}" scale="70" zeroValues="0">
      <pane xSplit="2" ySplit="4" topLeftCell="EZ5" activePane="bottomRight" state="frozen"/>
      <selection pane="bottomRight" activeCell="FR30" sqref="FR30"/>
      <pageMargins left="0.7" right="0.7" top="0.75" bottom="0.75" header="0.3" footer="0.3"/>
      <pageSetup paperSize="9" scale="59" orientation="landscape" r:id="rId4"/>
    </customSheetView>
    <customSheetView guid="{9EB4D22E-45F4-43E1-B65D-FF6C000C32DD}" scale="70" zeroValues="0">
      <pane xSplit="2" topLeftCell="C1" activePane="topRight" state="frozen"/>
      <selection pane="topRight" activeCell="A5" sqref="A5:B40"/>
      <pageMargins left="0.7" right="0.7" top="0.75" bottom="0.75" header="0.3" footer="0.3"/>
      <pageSetup paperSize="9" scale="59" orientation="landscape" r:id="rId5"/>
    </customSheetView>
  </customSheetViews>
  <conditionalFormatting sqref="B5:XFD7">
    <cfRule type="cellIs" dxfId="13" priority="28" operator="greaterThan">
      <formula>85</formula>
    </cfRule>
  </conditionalFormatting>
  <conditionalFormatting sqref="B8:XFD13 B33:XFD35 B40:XFD40 B46:XFD46 B57:XFD57 B63:XFD63">
    <cfRule type="cellIs" dxfId="12" priority="26" operator="greaterThan">
      <formula>50</formula>
    </cfRule>
  </conditionalFormatting>
  <conditionalFormatting sqref="B14:XFD14">
    <cfRule type="cellIs" dxfId="11" priority="23" operator="greaterThan">
      <formula>24</formula>
    </cfRule>
  </conditionalFormatting>
  <conditionalFormatting sqref="B15:XFD15">
    <cfRule type="cellIs" dxfId="10" priority="22" operator="greaterThan">
      <formula>150</formula>
    </cfRule>
  </conditionalFormatting>
  <conditionalFormatting sqref="B16:XFD16">
    <cfRule type="cellIs" dxfId="9" priority="21" operator="greaterThan">
      <formula>48</formula>
    </cfRule>
  </conditionalFormatting>
  <conditionalFormatting sqref="B17:XFD17">
    <cfRule type="cellIs" dxfId="8" priority="20" operator="greaterThan">
      <formula>29</formula>
    </cfRule>
  </conditionalFormatting>
  <conditionalFormatting sqref="B18:XFD19">
    <cfRule type="cellIs" dxfId="7" priority="19" operator="greaterThan">
      <formula>110</formula>
    </cfRule>
  </conditionalFormatting>
  <conditionalFormatting sqref="B20:XFD21">
    <cfRule type="cellIs" dxfId="6" priority="18" operator="greaterThan">
      <formula>88</formula>
    </cfRule>
  </conditionalFormatting>
  <conditionalFormatting sqref="B23:XFD32">
    <cfRule type="cellIs" dxfId="5" priority="17" operator="greaterThan">
      <formula>90</formula>
    </cfRule>
  </conditionalFormatting>
  <conditionalFormatting sqref="B36:XFD39 B42:XFD43 B64:XFD65">
    <cfRule type="cellIs" dxfId="4" priority="15" operator="greaterThan">
      <formula>25</formula>
    </cfRule>
  </conditionalFormatting>
  <conditionalFormatting sqref="B41:XFD41 B49:XFD56 B58:XFD59">
    <cfRule type="cellIs" dxfId="3" priority="12" operator="greaterThan">
      <formula>80</formula>
    </cfRule>
  </conditionalFormatting>
  <conditionalFormatting sqref="B44:XFD44">
    <cfRule type="cellIs" dxfId="2" priority="10" operator="greaterThan">
      <formula>27</formula>
    </cfRule>
  </conditionalFormatting>
  <conditionalFormatting sqref="B47:XFD47 B45:XFD45 B61:XFD62">
    <cfRule type="cellIs" dxfId="1" priority="9" operator="greaterThan">
      <formula>30</formula>
    </cfRule>
  </conditionalFormatting>
  <conditionalFormatting sqref="B60:XFD60">
    <cfRule type="cellIs" dxfId="0" priority="4" operator="greaterThan">
      <formula>40</formula>
    </cfRule>
  </conditionalFormatting>
  <pageMargins left="0.7" right="0.7" top="0.75" bottom="0.75" header="0.3" footer="0.3"/>
  <pageSetup paperSize="9" scale="59" orientation="landscape" r:id="rId6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D8" sqref="D8"/>
    </sheetView>
  </sheetViews>
  <sheetFormatPr defaultRowHeight="15"/>
  <cols>
    <col min="2" max="2" width="11.85546875" bestFit="1" customWidth="1"/>
  </cols>
  <sheetData>
    <row r="1" spans="1:3">
      <c r="A1" s="82" t="s">
        <v>204</v>
      </c>
      <c r="B1" s="82" t="s">
        <v>205</v>
      </c>
      <c r="C1" s="82" t="s">
        <v>206</v>
      </c>
    </row>
    <row r="2" spans="1:3">
      <c r="A2" s="761" t="s">
        <v>207</v>
      </c>
      <c r="B2" s="761" t="s">
        <v>208</v>
      </c>
      <c r="C2" s="761" t="s">
        <v>209</v>
      </c>
    </row>
  </sheetData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week6</vt:lpstr>
      <vt:lpstr>week11</vt:lpstr>
      <vt:lpstr>week12</vt:lpstr>
      <vt:lpstr>week13</vt:lpstr>
      <vt:lpstr>week14</vt:lpstr>
      <vt:lpstr>week15</vt:lpstr>
      <vt:lpstr>reserveringsoverzicht</vt:lpstr>
      <vt:lpstr>biv-br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2016-11-21T12:54:51Z</dcterms:created>
  <dcterms:modified xsi:type="dcterms:W3CDTF">2016-12-07T12:46:57Z</dcterms:modified>
</cp:coreProperties>
</file>