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330" activeTab="4"/>
  </bookViews>
  <sheets>
    <sheet name="2016" sheetId="2" r:id="rId1"/>
    <sheet name="2017" sheetId="17" r:id="rId2"/>
    <sheet name="2018" sheetId="18" r:id="rId3"/>
    <sheet name="2019" sheetId="19" r:id="rId4"/>
    <sheet name="TotaalVerzamel" sheetId="14" r:id="rId5"/>
  </sheets>
  <calcPr calcId="152511"/>
</workbook>
</file>

<file path=xl/calcChain.xml><?xml version="1.0" encoding="utf-8"?>
<calcChain xmlns="http://schemas.openxmlformats.org/spreadsheetml/2006/main">
  <c r="A133" i="19" l="1"/>
  <c r="S129" i="19"/>
  <c r="U129" i="19" s="1"/>
  <c r="S128" i="19"/>
  <c r="U128" i="19" s="1"/>
  <c r="S127" i="19"/>
  <c r="U127" i="19" s="1"/>
  <c r="S126" i="19"/>
  <c r="U126" i="19" s="1"/>
  <c r="S125" i="19"/>
  <c r="U125" i="19" s="1"/>
  <c r="S124" i="19"/>
  <c r="U124" i="19" s="1"/>
  <c r="S123" i="19"/>
  <c r="U123" i="19" s="1"/>
  <c r="U122" i="19"/>
  <c r="S122" i="19"/>
  <c r="S121" i="19"/>
  <c r="U121" i="19" s="1"/>
  <c r="S120" i="19"/>
  <c r="U120" i="19" s="1"/>
  <c r="S119" i="19"/>
  <c r="U119" i="19" s="1"/>
  <c r="S118" i="19"/>
  <c r="U118" i="19" s="1"/>
  <c r="S117" i="19"/>
  <c r="U117" i="19" s="1"/>
  <c r="S116" i="19"/>
  <c r="U116" i="19" s="1"/>
  <c r="S115" i="19"/>
  <c r="U115" i="19" s="1"/>
  <c r="U114" i="19"/>
  <c r="S114" i="19"/>
  <c r="S113" i="19"/>
  <c r="U113" i="19" s="1"/>
  <c r="S112" i="19"/>
  <c r="U112" i="19" s="1"/>
  <c r="S111" i="19"/>
  <c r="U111" i="19" s="1"/>
  <c r="S110" i="19"/>
  <c r="U110" i="19" s="1"/>
  <c r="S109" i="19"/>
  <c r="U109" i="19" s="1"/>
  <c r="S108" i="19"/>
  <c r="U108" i="19" s="1"/>
  <c r="S107" i="19"/>
  <c r="U107" i="19" s="1"/>
  <c r="U106" i="19"/>
  <c r="S106" i="19"/>
  <c r="S105" i="19"/>
  <c r="U105" i="19" s="1"/>
  <c r="S104" i="19"/>
  <c r="U104" i="19" s="1"/>
  <c r="S103" i="19"/>
  <c r="U103" i="19" s="1"/>
  <c r="S102" i="19"/>
  <c r="U102" i="19" s="1"/>
  <c r="S101" i="19"/>
  <c r="U101" i="19" s="1"/>
  <c r="S100" i="19"/>
  <c r="U100" i="19" s="1"/>
  <c r="S99" i="19"/>
  <c r="U99" i="19" s="1"/>
  <c r="U98" i="19"/>
  <c r="S98" i="19"/>
  <c r="S97" i="19"/>
  <c r="U97" i="19" s="1"/>
  <c r="S96" i="19"/>
  <c r="U96" i="19" s="1"/>
  <c r="S95" i="19"/>
  <c r="U95" i="19" s="1"/>
  <c r="S94" i="19"/>
  <c r="U94" i="19" s="1"/>
  <c r="S93" i="19"/>
  <c r="U93" i="19" s="1"/>
  <c r="S92" i="19"/>
  <c r="U92" i="19" s="1"/>
  <c r="S91" i="19"/>
  <c r="U91" i="19" s="1"/>
  <c r="U90" i="19"/>
  <c r="S90" i="19"/>
  <c r="S89" i="19"/>
  <c r="U89" i="19" s="1"/>
  <c r="S88" i="19"/>
  <c r="U88" i="19" s="1"/>
  <c r="S87" i="19"/>
  <c r="U87" i="19" s="1"/>
  <c r="S86" i="19"/>
  <c r="U86" i="19" s="1"/>
  <c r="S85" i="19"/>
  <c r="U85" i="19" s="1"/>
  <c r="S84" i="19"/>
  <c r="U84" i="19" s="1"/>
  <c r="S83" i="19"/>
  <c r="U83" i="19" s="1"/>
  <c r="U82" i="19"/>
  <c r="S82" i="19"/>
  <c r="S81" i="19"/>
  <c r="U81" i="19" s="1"/>
  <c r="S80" i="19"/>
  <c r="U80" i="19" s="1"/>
  <c r="S79" i="19"/>
  <c r="U79" i="19" s="1"/>
  <c r="S78" i="19"/>
  <c r="U78" i="19" s="1"/>
  <c r="S77" i="19"/>
  <c r="U77" i="19" s="1"/>
  <c r="S76" i="19"/>
  <c r="U76" i="19" s="1"/>
  <c r="S75" i="19"/>
  <c r="U75" i="19" s="1"/>
  <c r="U74" i="19"/>
  <c r="S74" i="19"/>
  <c r="S73" i="19"/>
  <c r="U73" i="19" s="1"/>
  <c r="S72" i="19"/>
  <c r="U72" i="19" s="1"/>
  <c r="S71" i="19"/>
  <c r="U71" i="19" s="1"/>
  <c r="S70" i="19"/>
  <c r="U70" i="19" s="1"/>
  <c r="S69" i="19"/>
  <c r="U69" i="19" s="1"/>
  <c r="S68" i="19"/>
  <c r="U68" i="19" s="1"/>
  <c r="S67" i="19"/>
  <c r="U67" i="19" s="1"/>
  <c r="U66" i="19"/>
  <c r="S66" i="19"/>
  <c r="S65" i="19"/>
  <c r="U65" i="19" s="1"/>
  <c r="S64" i="19"/>
  <c r="U64" i="19" s="1"/>
  <c r="S63" i="19"/>
  <c r="U63" i="19" s="1"/>
  <c r="S62" i="19"/>
  <c r="U62" i="19" s="1"/>
  <c r="S61" i="19"/>
  <c r="U61" i="19" s="1"/>
  <c r="S60" i="19"/>
  <c r="U60" i="19" s="1"/>
  <c r="S59" i="19"/>
  <c r="U59" i="19" s="1"/>
  <c r="U58" i="19"/>
  <c r="S58" i="19"/>
  <c r="S57" i="19"/>
  <c r="U57" i="19" s="1"/>
  <c r="S56" i="19"/>
  <c r="U56" i="19" s="1"/>
  <c r="S55" i="19"/>
  <c r="U55" i="19" s="1"/>
  <c r="S54" i="19"/>
  <c r="U54" i="19" s="1"/>
  <c r="S53" i="19"/>
  <c r="U53" i="19" s="1"/>
  <c r="S52" i="19"/>
  <c r="U52" i="19" s="1"/>
  <c r="S51" i="19"/>
  <c r="U51" i="19" s="1"/>
  <c r="U50" i="19"/>
  <c r="S50" i="19"/>
  <c r="S49" i="19"/>
  <c r="U49" i="19" s="1"/>
  <c r="S48" i="19"/>
  <c r="U48" i="19" s="1"/>
  <c r="S47" i="19"/>
  <c r="U47" i="19" s="1"/>
  <c r="S46" i="19"/>
  <c r="U46" i="19" s="1"/>
  <c r="S45" i="19"/>
  <c r="U45" i="19" s="1"/>
  <c r="S44" i="19"/>
  <c r="U44" i="19" s="1"/>
  <c r="S43" i="19"/>
  <c r="U43" i="19" s="1"/>
  <c r="U42" i="19"/>
  <c r="S42" i="19"/>
  <c r="S41" i="19"/>
  <c r="U41" i="19" s="1"/>
  <c r="S40" i="19"/>
  <c r="U40" i="19" s="1"/>
  <c r="S39" i="19"/>
  <c r="U39" i="19" s="1"/>
  <c r="S38" i="19"/>
  <c r="U38" i="19" s="1"/>
  <c r="S37" i="19"/>
  <c r="U37" i="19" s="1"/>
  <c r="S36" i="19"/>
  <c r="U36" i="19" s="1"/>
  <c r="S35" i="19"/>
  <c r="U35" i="19" s="1"/>
  <c r="U34" i="19"/>
  <c r="S34" i="19"/>
  <c r="S33" i="19"/>
  <c r="U33" i="19" s="1"/>
  <c r="S32" i="19"/>
  <c r="U32" i="19" s="1"/>
  <c r="S31" i="19"/>
  <c r="U31" i="19" s="1"/>
  <c r="S30" i="19"/>
  <c r="U30" i="19" s="1"/>
  <c r="S29" i="19"/>
  <c r="U29" i="19" s="1"/>
  <c r="S28" i="19"/>
  <c r="U28" i="19" s="1"/>
  <c r="S27" i="19"/>
  <c r="U27" i="19" s="1"/>
  <c r="U26" i="19"/>
  <c r="S26" i="19"/>
  <c r="S25" i="19"/>
  <c r="U25" i="19" s="1"/>
  <c r="S24" i="19"/>
  <c r="U24" i="19" s="1"/>
  <c r="S23" i="19"/>
  <c r="U23" i="19" s="1"/>
  <c r="S22" i="19"/>
  <c r="U22" i="19" s="1"/>
  <c r="S21" i="19"/>
  <c r="U21" i="19" s="1"/>
  <c r="S20" i="19"/>
  <c r="U20" i="19" s="1"/>
  <c r="S19" i="19"/>
  <c r="U19" i="19" s="1"/>
  <c r="U18" i="19"/>
  <c r="S18" i="19"/>
  <c r="S17" i="19"/>
  <c r="U17" i="19" s="1"/>
  <c r="S16" i="19"/>
  <c r="U16" i="19" s="1"/>
  <c r="S15" i="19"/>
  <c r="U15" i="19" s="1"/>
  <c r="S14" i="19"/>
  <c r="U14" i="19" s="1"/>
  <c r="S13" i="19"/>
  <c r="U13" i="19" s="1"/>
  <c r="S12" i="19"/>
  <c r="U12" i="19" s="1"/>
  <c r="S11" i="19"/>
  <c r="U11" i="19" s="1"/>
  <c r="U10" i="19"/>
  <c r="S10" i="19"/>
  <c r="S9" i="19"/>
  <c r="U9" i="19" s="1"/>
  <c r="S8" i="19"/>
  <c r="U8" i="19" s="1"/>
  <c r="S7" i="19"/>
  <c r="U7" i="19" s="1"/>
  <c r="S6" i="19"/>
  <c r="U6" i="19" s="1"/>
  <c r="S5" i="19"/>
  <c r="U5" i="19" s="1"/>
  <c r="U5" i="14" s="1"/>
  <c r="A133" i="18"/>
  <c r="S129" i="18"/>
  <c r="U129" i="18" s="1"/>
  <c r="S128" i="18"/>
  <c r="U128" i="18" s="1"/>
  <c r="S127" i="18"/>
  <c r="U127" i="18" s="1"/>
  <c r="S126" i="18"/>
  <c r="U126" i="18" s="1"/>
  <c r="S125" i="18"/>
  <c r="U125" i="18" s="1"/>
  <c r="S124" i="18"/>
  <c r="U124" i="18" s="1"/>
  <c r="S123" i="18"/>
  <c r="U123" i="18" s="1"/>
  <c r="U122" i="18"/>
  <c r="S122" i="18"/>
  <c r="S121" i="18"/>
  <c r="U121" i="18" s="1"/>
  <c r="S120" i="18"/>
  <c r="U120" i="18" s="1"/>
  <c r="S119" i="18"/>
  <c r="U119" i="18" s="1"/>
  <c r="S118" i="18"/>
  <c r="U118" i="18" s="1"/>
  <c r="S117" i="18"/>
  <c r="U117" i="18" s="1"/>
  <c r="S116" i="18"/>
  <c r="U116" i="18" s="1"/>
  <c r="S115" i="18"/>
  <c r="U115" i="18" s="1"/>
  <c r="U114" i="18"/>
  <c r="S114" i="18"/>
  <c r="S113" i="18"/>
  <c r="U113" i="18" s="1"/>
  <c r="S112" i="18"/>
  <c r="U112" i="18" s="1"/>
  <c r="S111" i="18"/>
  <c r="U111" i="18" s="1"/>
  <c r="S110" i="18"/>
  <c r="U110" i="18" s="1"/>
  <c r="S109" i="18"/>
  <c r="U109" i="18" s="1"/>
  <c r="S108" i="18"/>
  <c r="U108" i="18" s="1"/>
  <c r="S107" i="18"/>
  <c r="U107" i="18" s="1"/>
  <c r="U106" i="18"/>
  <c r="S106" i="18"/>
  <c r="S105" i="18"/>
  <c r="U105" i="18" s="1"/>
  <c r="S104" i="18"/>
  <c r="U104" i="18" s="1"/>
  <c r="S103" i="18"/>
  <c r="U103" i="18" s="1"/>
  <c r="S102" i="18"/>
  <c r="U102" i="18" s="1"/>
  <c r="S101" i="18"/>
  <c r="U101" i="18" s="1"/>
  <c r="S100" i="18"/>
  <c r="U100" i="18" s="1"/>
  <c r="S99" i="18"/>
  <c r="U99" i="18" s="1"/>
  <c r="U98" i="18"/>
  <c r="S98" i="18"/>
  <c r="S97" i="18"/>
  <c r="U97" i="18" s="1"/>
  <c r="S96" i="18"/>
  <c r="U96" i="18" s="1"/>
  <c r="S95" i="18"/>
  <c r="U95" i="18" s="1"/>
  <c r="S94" i="18"/>
  <c r="U94" i="18" s="1"/>
  <c r="S93" i="18"/>
  <c r="U93" i="18" s="1"/>
  <c r="S92" i="18"/>
  <c r="U92" i="18" s="1"/>
  <c r="S91" i="18"/>
  <c r="U91" i="18" s="1"/>
  <c r="U90" i="18"/>
  <c r="S90" i="18"/>
  <c r="S89" i="18"/>
  <c r="U89" i="18" s="1"/>
  <c r="S88" i="18"/>
  <c r="U88" i="18" s="1"/>
  <c r="S87" i="18"/>
  <c r="U87" i="18" s="1"/>
  <c r="S86" i="18"/>
  <c r="U86" i="18" s="1"/>
  <c r="S85" i="18"/>
  <c r="U85" i="18" s="1"/>
  <c r="S84" i="18"/>
  <c r="U84" i="18" s="1"/>
  <c r="S83" i="18"/>
  <c r="U83" i="18" s="1"/>
  <c r="U82" i="18"/>
  <c r="S82" i="18"/>
  <c r="S81" i="18"/>
  <c r="U81" i="18" s="1"/>
  <c r="S80" i="18"/>
  <c r="U80" i="18" s="1"/>
  <c r="S79" i="18"/>
  <c r="U79" i="18" s="1"/>
  <c r="S78" i="18"/>
  <c r="U78" i="18" s="1"/>
  <c r="S77" i="18"/>
  <c r="U77" i="18" s="1"/>
  <c r="S76" i="18"/>
  <c r="U76" i="18" s="1"/>
  <c r="S75" i="18"/>
  <c r="U75" i="18" s="1"/>
  <c r="U74" i="18"/>
  <c r="S74" i="18"/>
  <c r="S73" i="18"/>
  <c r="U73" i="18" s="1"/>
  <c r="S72" i="18"/>
  <c r="U72" i="18" s="1"/>
  <c r="S71" i="18"/>
  <c r="U71" i="18" s="1"/>
  <c r="S70" i="18"/>
  <c r="U70" i="18" s="1"/>
  <c r="S69" i="18"/>
  <c r="U69" i="18" s="1"/>
  <c r="S68" i="18"/>
  <c r="U68" i="18" s="1"/>
  <c r="S67" i="18"/>
  <c r="U67" i="18" s="1"/>
  <c r="U66" i="18"/>
  <c r="S66" i="18"/>
  <c r="S65" i="18"/>
  <c r="U65" i="18" s="1"/>
  <c r="S64" i="18"/>
  <c r="U64" i="18" s="1"/>
  <c r="S63" i="18"/>
  <c r="U63" i="18" s="1"/>
  <c r="S62" i="18"/>
  <c r="U62" i="18" s="1"/>
  <c r="S61" i="18"/>
  <c r="U61" i="18" s="1"/>
  <c r="S60" i="18"/>
  <c r="U60" i="18" s="1"/>
  <c r="S59" i="18"/>
  <c r="U59" i="18" s="1"/>
  <c r="U58" i="18"/>
  <c r="S58" i="18"/>
  <c r="S57" i="18"/>
  <c r="U57" i="18" s="1"/>
  <c r="S56" i="18"/>
  <c r="U56" i="18" s="1"/>
  <c r="S55" i="18"/>
  <c r="U55" i="18" s="1"/>
  <c r="S54" i="18"/>
  <c r="U54" i="18" s="1"/>
  <c r="S53" i="18"/>
  <c r="U53" i="18" s="1"/>
  <c r="S52" i="18"/>
  <c r="U52" i="18" s="1"/>
  <c r="S51" i="18"/>
  <c r="U51" i="18" s="1"/>
  <c r="U50" i="18"/>
  <c r="S50" i="18"/>
  <c r="S49" i="18"/>
  <c r="U49" i="18" s="1"/>
  <c r="S48" i="18"/>
  <c r="U48" i="18" s="1"/>
  <c r="S47" i="18"/>
  <c r="U47" i="18" s="1"/>
  <c r="S46" i="18"/>
  <c r="U46" i="18" s="1"/>
  <c r="S45" i="18"/>
  <c r="U45" i="18" s="1"/>
  <c r="S44" i="18"/>
  <c r="U44" i="18" s="1"/>
  <c r="S43" i="18"/>
  <c r="U43" i="18" s="1"/>
  <c r="U42" i="18"/>
  <c r="S42" i="18"/>
  <c r="S41" i="18"/>
  <c r="U41" i="18" s="1"/>
  <c r="S40" i="18"/>
  <c r="U40" i="18" s="1"/>
  <c r="S39" i="18"/>
  <c r="U39" i="18" s="1"/>
  <c r="S38" i="18"/>
  <c r="U38" i="18" s="1"/>
  <c r="S37" i="18"/>
  <c r="U37" i="18" s="1"/>
  <c r="S36" i="18"/>
  <c r="U36" i="18" s="1"/>
  <c r="S35" i="18"/>
  <c r="U35" i="18" s="1"/>
  <c r="U34" i="18"/>
  <c r="S34" i="18"/>
  <c r="S33" i="18"/>
  <c r="U33" i="18" s="1"/>
  <c r="S32" i="18"/>
  <c r="U32" i="18" s="1"/>
  <c r="S31" i="18"/>
  <c r="U31" i="18" s="1"/>
  <c r="S30" i="18"/>
  <c r="U30" i="18" s="1"/>
  <c r="S29" i="18"/>
  <c r="U29" i="18" s="1"/>
  <c r="S28" i="18"/>
  <c r="U28" i="18" s="1"/>
  <c r="S27" i="18"/>
  <c r="U27" i="18" s="1"/>
  <c r="U26" i="18"/>
  <c r="S26" i="18"/>
  <c r="S25" i="18"/>
  <c r="U25" i="18" s="1"/>
  <c r="S24" i="18"/>
  <c r="U24" i="18" s="1"/>
  <c r="S23" i="18"/>
  <c r="U23" i="18" s="1"/>
  <c r="S22" i="18"/>
  <c r="U22" i="18" s="1"/>
  <c r="S21" i="18"/>
  <c r="U21" i="18" s="1"/>
  <c r="S20" i="18"/>
  <c r="U20" i="18" s="1"/>
  <c r="S19" i="18"/>
  <c r="U19" i="18" s="1"/>
  <c r="U18" i="18"/>
  <c r="S18" i="18"/>
  <c r="S17" i="18"/>
  <c r="U17" i="18" s="1"/>
  <c r="S16" i="18"/>
  <c r="U16" i="18" s="1"/>
  <c r="S15" i="18"/>
  <c r="U15" i="18" s="1"/>
  <c r="S14" i="18"/>
  <c r="U14" i="18" s="1"/>
  <c r="S13" i="18"/>
  <c r="U13" i="18" s="1"/>
  <c r="S12" i="18"/>
  <c r="U12" i="18" s="1"/>
  <c r="S11" i="18"/>
  <c r="U11" i="18" s="1"/>
  <c r="U10" i="18"/>
  <c r="S10" i="18"/>
  <c r="S9" i="18"/>
  <c r="U9" i="18" s="1"/>
  <c r="S8" i="18"/>
  <c r="U8" i="18" s="1"/>
  <c r="S7" i="18"/>
  <c r="U7" i="18" s="1"/>
  <c r="S6" i="18"/>
  <c r="U6" i="18" s="1"/>
  <c r="S5" i="18"/>
  <c r="U5" i="18" s="1"/>
  <c r="A133" i="17"/>
  <c r="S129" i="17"/>
  <c r="U129" i="17" s="1"/>
  <c r="U128" i="17"/>
  <c r="S128" i="17"/>
  <c r="S127" i="17"/>
  <c r="U127" i="17" s="1"/>
  <c r="S126" i="17"/>
  <c r="U126" i="17" s="1"/>
  <c r="S125" i="17"/>
  <c r="U125" i="17" s="1"/>
  <c r="U124" i="17"/>
  <c r="S124" i="17"/>
  <c r="S123" i="17"/>
  <c r="U123" i="17" s="1"/>
  <c r="U122" i="17"/>
  <c r="S122" i="17"/>
  <c r="S121" i="17"/>
  <c r="U121" i="17" s="1"/>
  <c r="U120" i="17"/>
  <c r="S120" i="17"/>
  <c r="S119" i="17"/>
  <c r="U119" i="17" s="1"/>
  <c r="S118" i="17"/>
  <c r="U118" i="17" s="1"/>
  <c r="S117" i="17"/>
  <c r="U117" i="17" s="1"/>
  <c r="U116" i="17"/>
  <c r="S116" i="17"/>
  <c r="S115" i="17"/>
  <c r="U115" i="17" s="1"/>
  <c r="U114" i="17"/>
  <c r="S114" i="17"/>
  <c r="S113" i="17"/>
  <c r="U113" i="17" s="1"/>
  <c r="U112" i="17"/>
  <c r="S112" i="17"/>
  <c r="S111" i="17"/>
  <c r="U111" i="17" s="1"/>
  <c r="S110" i="17"/>
  <c r="U110" i="17" s="1"/>
  <c r="S109" i="17"/>
  <c r="U109" i="17" s="1"/>
  <c r="U108" i="17"/>
  <c r="S108" i="17"/>
  <c r="S107" i="17"/>
  <c r="U107" i="17" s="1"/>
  <c r="U106" i="17"/>
  <c r="S106" i="17"/>
  <c r="S105" i="17"/>
  <c r="U105" i="17" s="1"/>
  <c r="U104" i="17"/>
  <c r="S104" i="17"/>
  <c r="S103" i="17"/>
  <c r="U103" i="17" s="1"/>
  <c r="S102" i="17"/>
  <c r="U102" i="17" s="1"/>
  <c r="S101" i="17"/>
  <c r="U101" i="17" s="1"/>
  <c r="U100" i="17"/>
  <c r="S100" i="17"/>
  <c r="S99" i="17"/>
  <c r="U99" i="17" s="1"/>
  <c r="U98" i="17"/>
  <c r="S98" i="17"/>
  <c r="S97" i="17"/>
  <c r="U97" i="17" s="1"/>
  <c r="U96" i="17"/>
  <c r="S96" i="17"/>
  <c r="S95" i="17"/>
  <c r="U95" i="17" s="1"/>
  <c r="S94" i="17"/>
  <c r="U94" i="17" s="1"/>
  <c r="S93" i="17"/>
  <c r="U93" i="17" s="1"/>
  <c r="U92" i="17"/>
  <c r="S92" i="17"/>
  <c r="S91" i="17"/>
  <c r="U91" i="17" s="1"/>
  <c r="U90" i="17"/>
  <c r="S90" i="17"/>
  <c r="S89" i="17"/>
  <c r="U89" i="17" s="1"/>
  <c r="U88" i="17"/>
  <c r="S88" i="17"/>
  <c r="S87" i="17"/>
  <c r="U87" i="17" s="1"/>
  <c r="S86" i="17"/>
  <c r="U86" i="17" s="1"/>
  <c r="S85" i="17"/>
  <c r="U85" i="17" s="1"/>
  <c r="U84" i="17"/>
  <c r="S84" i="17"/>
  <c r="S83" i="17"/>
  <c r="U83" i="17" s="1"/>
  <c r="U82" i="17"/>
  <c r="S82" i="17"/>
  <c r="S81" i="17"/>
  <c r="U81" i="17" s="1"/>
  <c r="U80" i="17"/>
  <c r="S80" i="17"/>
  <c r="S79" i="17"/>
  <c r="U79" i="17" s="1"/>
  <c r="S78" i="17"/>
  <c r="U78" i="17" s="1"/>
  <c r="S77" i="17"/>
  <c r="U77" i="17" s="1"/>
  <c r="U76" i="17"/>
  <c r="S76" i="17"/>
  <c r="S75" i="17"/>
  <c r="U75" i="17" s="1"/>
  <c r="U74" i="17"/>
  <c r="S74" i="17"/>
  <c r="S73" i="17"/>
  <c r="U73" i="17" s="1"/>
  <c r="U72" i="17"/>
  <c r="S72" i="17"/>
  <c r="S71" i="17"/>
  <c r="U71" i="17" s="1"/>
  <c r="S70" i="17"/>
  <c r="U70" i="17" s="1"/>
  <c r="S69" i="17"/>
  <c r="U69" i="17" s="1"/>
  <c r="U68" i="17"/>
  <c r="S68" i="17"/>
  <c r="S67" i="17"/>
  <c r="U67" i="17" s="1"/>
  <c r="U66" i="17"/>
  <c r="S66" i="17"/>
  <c r="S65" i="17"/>
  <c r="U65" i="17" s="1"/>
  <c r="U64" i="17"/>
  <c r="S64" i="17"/>
  <c r="S63" i="17"/>
  <c r="U63" i="17" s="1"/>
  <c r="S62" i="17"/>
  <c r="U62" i="17" s="1"/>
  <c r="S61" i="17"/>
  <c r="U61" i="17" s="1"/>
  <c r="U60" i="17"/>
  <c r="S60" i="17"/>
  <c r="S59" i="17"/>
  <c r="U59" i="17" s="1"/>
  <c r="U58" i="17"/>
  <c r="S58" i="17"/>
  <c r="S57" i="17"/>
  <c r="U57" i="17" s="1"/>
  <c r="U56" i="17"/>
  <c r="S56" i="17"/>
  <c r="S55" i="17"/>
  <c r="U55" i="17" s="1"/>
  <c r="S54" i="17"/>
  <c r="U54" i="17" s="1"/>
  <c r="S53" i="17"/>
  <c r="U53" i="17" s="1"/>
  <c r="U52" i="17"/>
  <c r="S52" i="17"/>
  <c r="S51" i="17"/>
  <c r="U51" i="17" s="1"/>
  <c r="U50" i="17"/>
  <c r="S50" i="17"/>
  <c r="S49" i="17"/>
  <c r="U49" i="17" s="1"/>
  <c r="U48" i="17"/>
  <c r="S48" i="17"/>
  <c r="S47" i="17"/>
  <c r="U47" i="17" s="1"/>
  <c r="S46" i="17"/>
  <c r="U46" i="17" s="1"/>
  <c r="S45" i="17"/>
  <c r="U45" i="17" s="1"/>
  <c r="U44" i="17"/>
  <c r="S44" i="17"/>
  <c r="S43" i="17"/>
  <c r="U43" i="17" s="1"/>
  <c r="U42" i="17"/>
  <c r="S42" i="17"/>
  <c r="S41" i="17"/>
  <c r="U41" i="17" s="1"/>
  <c r="U40" i="17"/>
  <c r="S40" i="17"/>
  <c r="S39" i="17"/>
  <c r="U39" i="17" s="1"/>
  <c r="S38" i="17"/>
  <c r="U38" i="17" s="1"/>
  <c r="S37" i="17"/>
  <c r="U37" i="17" s="1"/>
  <c r="U36" i="17"/>
  <c r="S36" i="17"/>
  <c r="S35" i="17"/>
  <c r="U35" i="17" s="1"/>
  <c r="U34" i="17"/>
  <c r="S34" i="17"/>
  <c r="S33" i="17"/>
  <c r="U33" i="17" s="1"/>
  <c r="U32" i="17"/>
  <c r="S32" i="17"/>
  <c r="S31" i="17"/>
  <c r="U31" i="17" s="1"/>
  <c r="S30" i="17"/>
  <c r="U30" i="17" s="1"/>
  <c r="S29" i="17"/>
  <c r="U29" i="17" s="1"/>
  <c r="U28" i="17"/>
  <c r="S28" i="17"/>
  <c r="S27" i="17"/>
  <c r="U27" i="17" s="1"/>
  <c r="U26" i="17"/>
  <c r="S26" i="17"/>
  <c r="S25" i="17"/>
  <c r="U25" i="17" s="1"/>
  <c r="U24" i="17"/>
  <c r="S24" i="17"/>
  <c r="S23" i="17"/>
  <c r="U23" i="17" s="1"/>
  <c r="S22" i="17"/>
  <c r="U22" i="17" s="1"/>
  <c r="S21" i="17"/>
  <c r="U21" i="17" s="1"/>
  <c r="U20" i="17"/>
  <c r="S20" i="17"/>
  <c r="S19" i="17"/>
  <c r="U19" i="17" s="1"/>
  <c r="U18" i="17"/>
  <c r="S18" i="17"/>
  <c r="S17" i="17"/>
  <c r="U17" i="17" s="1"/>
  <c r="U16" i="17"/>
  <c r="S16" i="17"/>
  <c r="S15" i="17"/>
  <c r="U15" i="17" s="1"/>
  <c r="S14" i="17"/>
  <c r="U14" i="17" s="1"/>
  <c r="S13" i="17"/>
  <c r="U13" i="17" s="1"/>
  <c r="U12" i="17"/>
  <c r="S12" i="17"/>
  <c r="S11" i="17"/>
  <c r="U11" i="17" s="1"/>
  <c r="U10" i="17"/>
  <c r="S10" i="17"/>
  <c r="S9" i="17"/>
  <c r="U9" i="17" s="1"/>
  <c r="U8" i="17"/>
  <c r="S8" i="17"/>
  <c r="S7" i="17"/>
  <c r="U7" i="17" s="1"/>
  <c r="S6" i="17"/>
  <c r="U6" i="17" s="1"/>
  <c r="S5" i="17"/>
  <c r="U5" i="17" s="1"/>
  <c r="T5" i="19" l="1"/>
  <c r="T5" i="18"/>
  <c r="T5" i="17"/>
  <c r="A133" i="14"/>
  <c r="S129" i="14"/>
  <c r="S128" i="14"/>
  <c r="S127" i="14"/>
  <c r="S126" i="14"/>
  <c r="S125" i="14"/>
  <c r="S124" i="14"/>
  <c r="S123" i="14"/>
  <c r="S122" i="14"/>
  <c r="S121" i="14"/>
  <c r="S120" i="14"/>
  <c r="S119" i="14"/>
  <c r="S118" i="14"/>
  <c r="S117" i="14"/>
  <c r="S116" i="14"/>
  <c r="S115" i="14"/>
  <c r="S114" i="14"/>
  <c r="S113" i="14"/>
  <c r="S112" i="14"/>
  <c r="S111" i="14"/>
  <c r="S110" i="14"/>
  <c r="S109" i="14"/>
  <c r="S108" i="14"/>
  <c r="S107" i="14"/>
  <c r="S106" i="14"/>
  <c r="S105" i="14"/>
  <c r="S104" i="14"/>
  <c r="S103" i="14"/>
  <c r="S102" i="14"/>
  <c r="S101" i="14"/>
  <c r="S100" i="14"/>
  <c r="S99" i="14"/>
  <c r="S98" i="14"/>
  <c r="S97" i="14"/>
  <c r="S96" i="14"/>
  <c r="S95" i="14"/>
  <c r="S94" i="14"/>
  <c r="S93" i="14"/>
  <c r="S92" i="14"/>
  <c r="S91" i="14"/>
  <c r="S90" i="14"/>
  <c r="S89" i="14"/>
  <c r="S88" i="14"/>
  <c r="S87" i="14"/>
  <c r="S86" i="14"/>
  <c r="S85" i="14"/>
  <c r="S84" i="14"/>
  <c r="S83" i="14"/>
  <c r="S82" i="14"/>
  <c r="S81" i="14"/>
  <c r="S80" i="14"/>
  <c r="S79" i="14"/>
  <c r="S78" i="14"/>
  <c r="S77" i="14"/>
  <c r="S76" i="14"/>
  <c r="S75" i="14"/>
  <c r="S74" i="14"/>
  <c r="S73" i="14"/>
  <c r="S72" i="14"/>
  <c r="S71" i="14"/>
  <c r="S70" i="14"/>
  <c r="S69" i="14"/>
  <c r="S68" i="14"/>
  <c r="S67" i="14"/>
  <c r="S66" i="14"/>
  <c r="S65" i="14"/>
  <c r="S64" i="14"/>
  <c r="S63" i="14"/>
  <c r="S62" i="14"/>
  <c r="S61" i="14"/>
  <c r="S60" i="14"/>
  <c r="S59" i="14"/>
  <c r="S58" i="14"/>
  <c r="S57" i="14"/>
  <c r="S56" i="14"/>
  <c r="S55" i="14"/>
  <c r="S54" i="14"/>
  <c r="S53" i="14"/>
  <c r="S52" i="14"/>
  <c r="S51" i="14"/>
  <c r="S50" i="14"/>
  <c r="S49" i="14"/>
  <c r="S48" i="14"/>
  <c r="S47" i="14"/>
  <c r="S46" i="14"/>
  <c r="S45" i="14"/>
  <c r="S44" i="14"/>
  <c r="S43" i="14"/>
  <c r="S42" i="14"/>
  <c r="S41" i="14"/>
  <c r="S40" i="14"/>
  <c r="S39" i="14"/>
  <c r="S38" i="14"/>
  <c r="S37" i="14"/>
  <c r="S36" i="14"/>
  <c r="S35" i="14"/>
  <c r="S34" i="14"/>
  <c r="S33" i="14"/>
  <c r="S32" i="14"/>
  <c r="S31" i="14"/>
  <c r="S30" i="14"/>
  <c r="S29" i="14"/>
  <c r="S28" i="14"/>
  <c r="S27" i="14"/>
  <c r="S26" i="14"/>
  <c r="S25" i="14"/>
  <c r="S24" i="14"/>
  <c r="S23" i="14"/>
  <c r="S22" i="14"/>
  <c r="S21" i="14"/>
  <c r="S20" i="14"/>
  <c r="S19" i="14"/>
  <c r="S18" i="14"/>
  <c r="S17" i="14"/>
  <c r="S16" i="14"/>
  <c r="S15" i="14"/>
  <c r="S14" i="14"/>
  <c r="S13" i="14"/>
  <c r="S12" i="14"/>
  <c r="S11" i="14"/>
  <c r="S10" i="14"/>
  <c r="S9" i="14"/>
  <c r="S8" i="14"/>
  <c r="S7" i="14"/>
  <c r="S6" i="14"/>
  <c r="S5" i="14"/>
  <c r="T5" i="14" s="1"/>
  <c r="A133" i="2" l="1"/>
  <c r="S121" i="2"/>
  <c r="S122" i="2"/>
  <c r="S123" i="2"/>
  <c r="S124" i="2"/>
  <c r="U124" i="2" s="1"/>
  <c r="U124" i="14" s="1"/>
  <c r="S125" i="2"/>
  <c r="U125" i="2" s="1"/>
  <c r="U125" i="14" s="1"/>
  <c r="S126" i="2"/>
  <c r="S127" i="2"/>
  <c r="S128" i="2"/>
  <c r="S129" i="2"/>
  <c r="U128" i="2" l="1"/>
  <c r="U128" i="14" s="1"/>
  <c r="U126" i="2"/>
  <c r="U126" i="14" s="1"/>
  <c r="U122" i="2"/>
  <c r="U122" i="14" s="1"/>
  <c r="U129" i="2"/>
  <c r="U129" i="14" s="1"/>
  <c r="U121" i="2"/>
  <c r="U121" i="14" s="1"/>
  <c r="U127" i="2"/>
  <c r="U127" i="14" s="1"/>
  <c r="U123" i="2"/>
  <c r="U123" i="14" s="1"/>
  <c r="S7" i="2"/>
  <c r="U7" i="2" s="1"/>
  <c r="U7" i="14" s="1"/>
  <c r="S8" i="2"/>
  <c r="U8" i="2" s="1"/>
  <c r="U8" i="14" s="1"/>
  <c r="S9" i="2"/>
  <c r="U9" i="2" s="1"/>
  <c r="U9" i="14" s="1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6" i="2"/>
  <c r="U6" i="2" s="1"/>
  <c r="U6" i="14" s="1"/>
  <c r="U120" i="2" l="1"/>
  <c r="U120" i="14" s="1"/>
  <c r="U112" i="2"/>
  <c r="U112" i="14" s="1"/>
  <c r="U104" i="2"/>
  <c r="U104" i="14" s="1"/>
  <c r="U96" i="2"/>
  <c r="U96" i="14" s="1"/>
  <c r="U84" i="2"/>
  <c r="U84" i="14" s="1"/>
  <c r="U76" i="2"/>
  <c r="U76" i="14" s="1"/>
  <c r="U68" i="2"/>
  <c r="U68" i="14" s="1"/>
  <c r="U60" i="2"/>
  <c r="U60" i="14" s="1"/>
  <c r="U52" i="2"/>
  <c r="U52" i="14" s="1"/>
  <c r="U44" i="2"/>
  <c r="U44" i="14" s="1"/>
  <c r="U36" i="2"/>
  <c r="U36" i="14" s="1"/>
  <c r="U28" i="2"/>
  <c r="U28" i="14" s="1"/>
  <c r="U20" i="2"/>
  <c r="U20" i="14" s="1"/>
  <c r="U16" i="2"/>
  <c r="U16" i="14" s="1"/>
  <c r="U12" i="2"/>
  <c r="U12" i="14" s="1"/>
  <c r="U115" i="2"/>
  <c r="U115" i="14" s="1"/>
  <c r="U107" i="2"/>
  <c r="U107" i="14" s="1"/>
  <c r="U99" i="2"/>
  <c r="U99" i="14" s="1"/>
  <c r="U91" i="2"/>
  <c r="U91" i="14" s="1"/>
  <c r="U83" i="2"/>
  <c r="U83" i="14" s="1"/>
  <c r="U75" i="2"/>
  <c r="U75" i="14" s="1"/>
  <c r="U67" i="2"/>
  <c r="U67" i="14" s="1"/>
  <c r="U59" i="2"/>
  <c r="U59" i="14" s="1"/>
  <c r="U47" i="2"/>
  <c r="U47" i="14" s="1"/>
  <c r="U43" i="2"/>
  <c r="U43" i="14" s="1"/>
  <c r="U35" i="2"/>
  <c r="U35" i="14" s="1"/>
  <c r="U27" i="2"/>
  <c r="U27" i="14" s="1"/>
  <c r="U19" i="2"/>
  <c r="U19" i="14" s="1"/>
  <c r="U11" i="2"/>
  <c r="U11" i="14" s="1"/>
  <c r="U118" i="2"/>
  <c r="U118" i="14" s="1"/>
  <c r="U114" i="2"/>
  <c r="U114" i="14" s="1"/>
  <c r="U110" i="2"/>
  <c r="U110" i="14" s="1"/>
  <c r="U106" i="2"/>
  <c r="U106" i="14" s="1"/>
  <c r="U102" i="2"/>
  <c r="U102" i="14" s="1"/>
  <c r="U98" i="2"/>
  <c r="U98" i="14" s="1"/>
  <c r="U94" i="2"/>
  <c r="U94" i="14" s="1"/>
  <c r="U90" i="2"/>
  <c r="U90" i="14" s="1"/>
  <c r="U86" i="2"/>
  <c r="U86" i="14" s="1"/>
  <c r="U82" i="2"/>
  <c r="U82" i="14" s="1"/>
  <c r="U78" i="2"/>
  <c r="U78" i="14" s="1"/>
  <c r="U74" i="2"/>
  <c r="U74" i="14" s="1"/>
  <c r="U70" i="2"/>
  <c r="U70" i="14" s="1"/>
  <c r="U66" i="2"/>
  <c r="U66" i="14" s="1"/>
  <c r="U62" i="2"/>
  <c r="U62" i="14" s="1"/>
  <c r="U58" i="2"/>
  <c r="U58" i="14" s="1"/>
  <c r="U54" i="2"/>
  <c r="U54" i="14" s="1"/>
  <c r="U50" i="2"/>
  <c r="U50" i="14" s="1"/>
  <c r="U46" i="2"/>
  <c r="U46" i="14" s="1"/>
  <c r="U42" i="2"/>
  <c r="U42" i="14" s="1"/>
  <c r="U38" i="2"/>
  <c r="U38" i="14" s="1"/>
  <c r="U34" i="2"/>
  <c r="U34" i="14" s="1"/>
  <c r="U30" i="2"/>
  <c r="U30" i="14" s="1"/>
  <c r="U26" i="2"/>
  <c r="U26" i="14" s="1"/>
  <c r="U22" i="2"/>
  <c r="U22" i="14" s="1"/>
  <c r="U18" i="2"/>
  <c r="U18" i="14" s="1"/>
  <c r="U14" i="2"/>
  <c r="U14" i="14" s="1"/>
  <c r="U10" i="2"/>
  <c r="U10" i="14" s="1"/>
  <c r="U116" i="2"/>
  <c r="U116" i="14" s="1"/>
  <c r="U108" i="2"/>
  <c r="U108" i="14" s="1"/>
  <c r="U100" i="2"/>
  <c r="U100" i="14" s="1"/>
  <c r="U92" i="2"/>
  <c r="U92" i="14" s="1"/>
  <c r="U88" i="2"/>
  <c r="U88" i="14" s="1"/>
  <c r="U80" i="2"/>
  <c r="U80" i="14" s="1"/>
  <c r="U72" i="2"/>
  <c r="U72" i="14" s="1"/>
  <c r="U64" i="2"/>
  <c r="U64" i="14" s="1"/>
  <c r="U56" i="2"/>
  <c r="U56" i="14" s="1"/>
  <c r="U48" i="2"/>
  <c r="U48" i="14" s="1"/>
  <c r="U40" i="2"/>
  <c r="U40" i="14" s="1"/>
  <c r="U32" i="2"/>
  <c r="U32" i="14" s="1"/>
  <c r="U24" i="2"/>
  <c r="U24" i="14" s="1"/>
  <c r="U119" i="2"/>
  <c r="U119" i="14" s="1"/>
  <c r="U111" i="2"/>
  <c r="U111" i="14" s="1"/>
  <c r="U103" i="2"/>
  <c r="U103" i="14" s="1"/>
  <c r="U95" i="2"/>
  <c r="U95" i="14" s="1"/>
  <c r="U87" i="2"/>
  <c r="U87" i="14" s="1"/>
  <c r="U79" i="2"/>
  <c r="U79" i="14" s="1"/>
  <c r="U71" i="2"/>
  <c r="U71" i="14" s="1"/>
  <c r="U63" i="2"/>
  <c r="U63" i="14" s="1"/>
  <c r="U55" i="2"/>
  <c r="U55" i="14" s="1"/>
  <c r="U51" i="2"/>
  <c r="U51" i="14" s="1"/>
  <c r="U39" i="2"/>
  <c r="U39" i="14" s="1"/>
  <c r="U31" i="2"/>
  <c r="U31" i="14" s="1"/>
  <c r="U23" i="2"/>
  <c r="U23" i="14" s="1"/>
  <c r="U15" i="2"/>
  <c r="U15" i="14" s="1"/>
  <c r="U117" i="2"/>
  <c r="U117" i="14" s="1"/>
  <c r="U113" i="2"/>
  <c r="U113" i="14" s="1"/>
  <c r="U109" i="2"/>
  <c r="U109" i="14" s="1"/>
  <c r="U105" i="2"/>
  <c r="U105" i="14" s="1"/>
  <c r="U101" i="2"/>
  <c r="U101" i="14" s="1"/>
  <c r="U97" i="2"/>
  <c r="U97" i="14" s="1"/>
  <c r="U93" i="2"/>
  <c r="U93" i="14" s="1"/>
  <c r="U89" i="2"/>
  <c r="U89" i="14" s="1"/>
  <c r="U85" i="2"/>
  <c r="U85" i="14" s="1"/>
  <c r="U81" i="2"/>
  <c r="U81" i="14" s="1"/>
  <c r="U77" i="2"/>
  <c r="U77" i="14" s="1"/>
  <c r="U73" i="2"/>
  <c r="U73" i="14" s="1"/>
  <c r="U69" i="2"/>
  <c r="U69" i="14" s="1"/>
  <c r="U65" i="2"/>
  <c r="U65" i="14" s="1"/>
  <c r="U61" i="2"/>
  <c r="U61" i="14" s="1"/>
  <c r="U57" i="2"/>
  <c r="U57" i="14" s="1"/>
  <c r="U53" i="2"/>
  <c r="U53" i="14" s="1"/>
  <c r="U49" i="2"/>
  <c r="U49" i="14" s="1"/>
  <c r="U45" i="2"/>
  <c r="U45" i="14" s="1"/>
  <c r="U41" i="2"/>
  <c r="U41" i="14" s="1"/>
  <c r="U37" i="2"/>
  <c r="U37" i="14" s="1"/>
  <c r="U33" i="2"/>
  <c r="U33" i="14" s="1"/>
  <c r="U29" i="2"/>
  <c r="U29" i="14" s="1"/>
  <c r="U25" i="2"/>
  <c r="U25" i="14" s="1"/>
  <c r="U21" i="2"/>
  <c r="U21" i="14" s="1"/>
  <c r="U17" i="2"/>
  <c r="U17" i="14" s="1"/>
  <c r="U13" i="2"/>
  <c r="U13" i="14" s="1"/>
  <c r="S5" i="2"/>
  <c r="U5" i="2" s="1"/>
  <c r="T5" i="2" l="1"/>
</calcChain>
</file>

<file path=xl/sharedStrings.xml><?xml version="1.0" encoding="utf-8"?>
<sst xmlns="http://schemas.openxmlformats.org/spreadsheetml/2006/main" count="131" uniqueCount="20">
  <si>
    <t>UIT</t>
  </si>
  <si>
    <t>RETOUR</t>
  </si>
  <si>
    <t>Bewerking 1</t>
  </si>
  <si>
    <t>Bewerking 2</t>
  </si>
  <si>
    <t>Bewerking 3</t>
  </si>
  <si>
    <t>Nr.</t>
  </si>
  <si>
    <t>Straat</t>
  </si>
  <si>
    <t>Plaats/Locatie</t>
  </si>
  <si>
    <t>Bewerking  4</t>
  </si>
  <si>
    <t>STATUS GEBIED</t>
  </si>
  <si>
    <t>Naam Verkondiger</t>
  </si>
  <si>
    <r>
      <t xml:space="preserve">Statusduur </t>
    </r>
    <r>
      <rPr>
        <b/>
        <sz val="11"/>
        <rFont val="Calibri"/>
        <family val="2"/>
        <scheme val="minor"/>
      </rPr>
      <t>UIT</t>
    </r>
    <r>
      <rPr>
        <sz val="11"/>
        <rFont val="Calibri"/>
        <family val="2"/>
        <scheme val="minor"/>
      </rPr>
      <t xml:space="preserve"> (mnd)</t>
    </r>
  </si>
  <si>
    <r>
      <t xml:space="preserve">Duur </t>
    </r>
    <r>
      <rPr>
        <b/>
        <sz val="11"/>
        <rFont val="Calibri"/>
        <family val="2"/>
        <scheme val="minor"/>
      </rPr>
      <t>RETOUR</t>
    </r>
    <r>
      <rPr>
        <sz val="11"/>
        <rFont val="Calibri"/>
        <family val="2"/>
        <scheme val="minor"/>
      </rPr>
      <t xml:space="preserve">              ( dgn en mnd )</t>
    </r>
  </si>
  <si>
    <r>
      <rPr>
        <b/>
        <sz val="11"/>
        <rFont val="Calibri"/>
        <family val="2"/>
        <scheme val="minor"/>
      </rPr>
      <t xml:space="preserve">UIT </t>
    </r>
    <r>
      <rPr>
        <sz val="11"/>
        <rFont val="Calibri"/>
        <family val="2"/>
        <scheme val="minor"/>
      </rPr>
      <t xml:space="preserve">                   ( dagen )         </t>
    </r>
  </si>
  <si>
    <r>
      <rPr>
        <b/>
        <sz val="11"/>
        <rFont val="Calibri"/>
        <family val="2"/>
        <scheme val="minor"/>
      </rPr>
      <t>Retour</t>
    </r>
    <r>
      <rPr>
        <sz val="11"/>
        <rFont val="Calibri"/>
        <family val="2"/>
        <scheme val="minor"/>
      </rPr>
      <t xml:space="preserve">            ( dagen )</t>
    </r>
  </si>
  <si>
    <t>In Portefeuille</t>
  </si>
  <si>
    <t xml:space="preserve">Naam </t>
  </si>
  <si>
    <t xml:space="preserve"> Overzicht en Registratie</t>
  </si>
  <si>
    <t>Kaart</t>
  </si>
  <si>
    <t>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</si>
</sst>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3]d/mmm/yy;@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Calibri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6" fillId="2" borderId="0" applyNumberFormat="0" applyBorder="0" applyAlignment="0" applyProtection="0"/>
    <xf numFmtId="0" fontId="10" fillId="0" borderId="0"/>
    <xf numFmtId="0" fontId="1" fillId="0" borderId="0"/>
    <xf numFmtId="0" fontId="14" fillId="4" borderId="0" applyNumberFormat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2" fillId="0" borderId="1" xfId="1" applyFont="1" applyFill="1" applyBorder="1" applyAlignment="1">
      <alignment horizontal="center"/>
    </xf>
    <xf numFmtId="0" fontId="5" fillId="0" borderId="1" xfId="1" applyFont="1" applyFill="1" applyBorder="1" applyAlignment="1"/>
    <xf numFmtId="0" fontId="5" fillId="0" borderId="1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NumberFormat="1" applyFont="1" applyAlignment="1">
      <alignment horizontal="center" vertical="center"/>
    </xf>
    <xf numFmtId="0" fontId="5" fillId="3" borderId="1" xfId="1" applyFont="1" applyFill="1" applyBorder="1" applyAlignment="1"/>
    <xf numFmtId="0" fontId="2" fillId="0" borderId="3" xfId="1" applyFont="1" applyFill="1" applyBorder="1" applyAlignment="1">
      <alignment horizontal="center"/>
    </xf>
    <xf numFmtId="0" fontId="8" fillId="2" borderId="2" xfId="2" applyFont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3" xfId="1" applyFont="1" applyFill="1" applyBorder="1" applyAlignment="1">
      <alignment horizontal="center"/>
    </xf>
    <xf numFmtId="0" fontId="8" fillId="2" borderId="2" xfId="2" applyFont="1" applyBorder="1"/>
    <xf numFmtId="0" fontId="2" fillId="3" borderId="1" xfId="1" applyFont="1" applyFill="1" applyBorder="1" applyAlignment="1">
      <alignment horizontal="center"/>
    </xf>
    <xf numFmtId="0" fontId="9" fillId="2" borderId="2" xfId="2" applyFont="1" applyBorder="1" applyAlignment="1">
      <alignment horizontal="center" vertical="center"/>
    </xf>
    <xf numFmtId="0" fontId="2" fillId="3" borderId="5" xfId="1" applyFont="1" applyFill="1" applyBorder="1" applyAlignment="1">
      <alignment horizontal="center"/>
    </xf>
    <xf numFmtId="164" fontId="12" fillId="0" borderId="3" xfId="1" applyNumberFormat="1" applyFont="1" applyFill="1" applyBorder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4" fontId="12" fillId="0" borderId="1" xfId="1" applyNumberFormat="1" applyFont="1" applyFill="1" applyBorder="1" applyAlignment="1">
      <alignment horizontal="center" vertical="center"/>
    </xf>
    <xf numFmtId="0" fontId="8" fillId="2" borderId="2" xfId="2" applyFont="1" applyBorder="1" applyAlignment="1">
      <alignment horizontal="center" vertical="center"/>
    </xf>
    <xf numFmtId="0" fontId="9" fillId="2" borderId="2" xfId="2" applyFont="1" applyBorder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0" fontId="14" fillId="4" borderId="3" xfId="5" applyBorder="1" applyAlignment="1">
      <alignment horizontal="center"/>
    </xf>
    <xf numFmtId="0" fontId="14" fillId="4" borderId="1" xfId="5" applyBorder="1" applyAlignment="1">
      <alignment horizontal="center"/>
    </xf>
    <xf numFmtId="0" fontId="14" fillId="4" borderId="5" xfId="5" applyBorder="1" applyAlignment="1">
      <alignment horizontal="center"/>
    </xf>
    <xf numFmtId="0" fontId="14" fillId="4" borderId="0" xfId="5" applyAlignment="1">
      <alignment horizontal="center"/>
    </xf>
    <xf numFmtId="0" fontId="6" fillId="2" borderId="2" xfId="2" applyBorder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9" fillId="2" borderId="2" xfId="2" applyFont="1" applyBorder="1" applyAlignment="1">
      <alignment horizontal="center" vertical="center"/>
    </xf>
    <xf numFmtId="0" fontId="8" fillId="2" borderId="2" xfId="2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2" borderId="2" xfId="2" applyNumberFormat="1" applyFont="1" applyBorder="1" applyAlignment="1">
      <alignment horizontal="center" vertical="center" wrapText="1"/>
    </xf>
    <xf numFmtId="0" fontId="8" fillId="2" borderId="2" xfId="2" applyFont="1" applyBorder="1" applyAlignment="1">
      <alignment horizontal="center" vertical="center"/>
    </xf>
    <xf numFmtId="0" fontId="9" fillId="2" borderId="2" xfId="2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2" borderId="2" xfId="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5" fillId="0" borderId="0" xfId="0" applyNumberFormat="1" applyFont="1" applyAlignment="1">
      <alignment horizontal="center" vertical="center"/>
    </xf>
    <xf numFmtId="0" fontId="15" fillId="0" borderId="4" xfId="0" applyNumberFormat="1" applyFont="1" applyBorder="1" applyAlignment="1">
      <alignment horizontal="center" vertical="center"/>
    </xf>
    <xf numFmtId="0" fontId="13" fillId="0" borderId="6" xfId="0" applyNumberFormat="1" applyFont="1" applyBorder="1" applyAlignment="1">
      <alignment horizontal="center"/>
    </xf>
  </cellXfs>
  <cellStyles count="6">
    <cellStyle name="Goed" xfId="5" builtinId="26"/>
    <cellStyle name="Neutraal" xfId="2" builtinId="28"/>
    <cellStyle name="Normal_Items" xfId="4"/>
    <cellStyle name="Standaard" xfId="0" builtinId="0"/>
    <cellStyle name="Standaard 2" xfId="3"/>
    <cellStyle name="Standaard_Blad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3"/>
  <sheetViews>
    <sheetView zoomScale="115" zoomScaleNormal="115" workbookViewId="0">
      <selection activeCell="U5" sqref="U5:V5"/>
    </sheetView>
  </sheetViews>
  <sheetFormatPr defaultRowHeight="15" x14ac:dyDescent="0.25"/>
  <cols>
    <col min="1" max="1" width="7" style="6" customWidth="1"/>
    <col min="2" max="2" width="6.7109375" style="7" customWidth="1"/>
    <col min="3" max="3" width="18.140625" style="5" customWidth="1"/>
    <col min="4" max="4" width="12.7109375" style="5" hidden="1" customWidth="1"/>
    <col min="5" max="5" width="11.42578125" style="7" customWidth="1"/>
    <col min="6" max="6" width="11.42578125" style="1" customWidth="1"/>
    <col min="7" max="7" width="22" style="1" customWidth="1"/>
    <col min="8" max="9" width="11.42578125" style="5" hidden="1" customWidth="1"/>
    <col min="10" max="10" width="22" style="1" hidden="1" customWidth="1"/>
    <col min="11" max="11" width="2.5703125" style="1" hidden="1" customWidth="1"/>
    <col min="12" max="12" width="27.42578125" style="1" hidden="1" customWidth="1"/>
    <col min="13" max="14" width="11.42578125" style="1" hidden="1" customWidth="1"/>
    <col min="15" max="15" width="22" style="1" hidden="1" customWidth="1"/>
    <col min="16" max="17" width="11.42578125" style="1" hidden="1" customWidth="1"/>
    <col min="18" max="18" width="21" style="1" hidden="1" customWidth="1"/>
    <col min="19" max="19" width="12.7109375" style="8" bestFit="1" customWidth="1"/>
    <col min="20" max="20" width="12.42578125" style="1" customWidth="1"/>
    <col min="21" max="21" width="10.85546875" style="1" customWidth="1"/>
    <col min="22" max="22" width="6.5703125" style="1" customWidth="1"/>
    <col min="23" max="27" width="9.140625" style="1"/>
  </cols>
  <sheetData>
    <row r="1" spans="1:24" x14ac:dyDescent="0.25">
      <c r="A1" s="33">
        <v>2016</v>
      </c>
      <c r="B1" s="33"/>
      <c r="C1" s="33"/>
      <c r="E1" s="33" t="s">
        <v>17</v>
      </c>
      <c r="F1" s="33"/>
      <c r="G1" s="33"/>
      <c r="H1" s="33"/>
      <c r="I1" s="33"/>
    </row>
    <row r="2" spans="1:24" x14ac:dyDescent="0.25">
      <c r="A2" s="33"/>
      <c r="B2" s="33"/>
      <c r="C2" s="33"/>
      <c r="E2" s="37"/>
      <c r="F2" s="37"/>
      <c r="G2" s="37"/>
      <c r="H2" s="37"/>
      <c r="I2" s="37"/>
    </row>
    <row r="3" spans="1:24" ht="15" customHeight="1" x14ac:dyDescent="0.25">
      <c r="A3" s="11" t="s">
        <v>18</v>
      </c>
      <c r="B3" s="11"/>
      <c r="C3" s="11"/>
      <c r="D3" s="11"/>
      <c r="E3" s="36" t="s">
        <v>2</v>
      </c>
      <c r="F3" s="36"/>
      <c r="G3" s="35" t="s">
        <v>16</v>
      </c>
      <c r="H3" s="36" t="s">
        <v>3</v>
      </c>
      <c r="I3" s="36"/>
      <c r="J3" s="35" t="s">
        <v>16</v>
      </c>
      <c r="K3" s="14"/>
      <c r="L3" s="11"/>
      <c r="M3" s="36" t="s">
        <v>4</v>
      </c>
      <c r="N3" s="36"/>
      <c r="O3" s="35" t="s">
        <v>10</v>
      </c>
      <c r="P3" s="36" t="s">
        <v>8</v>
      </c>
      <c r="Q3" s="36"/>
      <c r="R3" s="35" t="s">
        <v>16</v>
      </c>
      <c r="S3" s="34" t="s">
        <v>9</v>
      </c>
      <c r="T3" s="38" t="s">
        <v>11</v>
      </c>
      <c r="U3" s="38" t="s">
        <v>12</v>
      </c>
      <c r="V3" s="38"/>
      <c r="W3" s="38" t="s">
        <v>13</v>
      </c>
      <c r="X3" s="38" t="s">
        <v>14</v>
      </c>
    </row>
    <row r="4" spans="1:24" x14ac:dyDescent="0.25">
      <c r="A4" s="11" t="s">
        <v>5</v>
      </c>
      <c r="B4" s="11" t="s">
        <v>6</v>
      </c>
      <c r="C4" s="11" t="s">
        <v>7</v>
      </c>
      <c r="D4" s="11"/>
      <c r="E4" s="16" t="s">
        <v>0</v>
      </c>
      <c r="F4" s="16" t="s">
        <v>1</v>
      </c>
      <c r="G4" s="35"/>
      <c r="H4" s="22" t="s">
        <v>0</v>
      </c>
      <c r="I4" s="22" t="s">
        <v>1</v>
      </c>
      <c r="J4" s="35"/>
      <c r="K4" s="14"/>
      <c r="L4" s="11"/>
      <c r="M4" s="16" t="s">
        <v>0</v>
      </c>
      <c r="N4" s="16" t="s">
        <v>1</v>
      </c>
      <c r="O4" s="35"/>
      <c r="P4" s="16" t="s">
        <v>0</v>
      </c>
      <c r="Q4" s="16" t="s">
        <v>1</v>
      </c>
      <c r="R4" s="35"/>
      <c r="S4" s="34"/>
      <c r="T4" s="38"/>
      <c r="U4" s="38"/>
      <c r="V4" s="38"/>
      <c r="W4" s="38"/>
      <c r="X4" s="38"/>
    </row>
    <row r="5" spans="1:24" x14ac:dyDescent="0.25">
      <c r="A5" s="10">
        <v>1</v>
      </c>
      <c r="B5" s="12"/>
      <c r="C5" s="13"/>
      <c r="D5" s="13"/>
      <c r="E5" s="18">
        <v>42567</v>
      </c>
      <c r="F5" s="19">
        <v>42672</v>
      </c>
      <c r="G5"/>
      <c r="H5"/>
      <c r="I5"/>
      <c r="J5"/>
      <c r="S5" s="8" t="str">
        <f>IF(Q5&gt;0,"Retour",IF(P5&gt;0,"Uit",IF(N5&gt;0,"Retour",IF(M5&gt;0,"Uit",IF(I5&gt;0,"Retour",IF(H5&gt;0,"Uit",IF(F5&gt;0,"Retour",IF(E5&gt;0,"Uit",IF(P5="","Retour",IF(M5="","Retour",IF(H5="","Retour",IF(E5="","Retour",""))))))))))))</f>
        <v>Retour</v>
      </c>
      <c r="T5" s="1" t="str">
        <f ca="1">IF(AND(S5="Uit",P5&gt;0),DATEDIF(P5,TODAY(),"m"),IF(AND(S5="Uit",M5&gt;0),DATEDIF(M5,TODAY(),"m"),IF(AND(S5="Uit",H5&gt;0),DATEDIF(H5,TODAY(),"m"),IF(AND(S5="Uit",E5&gt;0),DATEDIF(E5,TODAY(),"m"),""))))</f>
        <v/>
      </c>
      <c r="U5" s="32">
        <f ca="1">IF(AND(S5="Retour",Q5&gt;0),DATEDIF(Q5,TODAY(),"m"),IF(AND(S5="Retour",N5&gt;0),DATEDIF(N5,TODAY(),"m"),IF(AND(S5="Retour",I5&gt;0),DATEDIF(I5,TODAY(),"m"),IF(AND(S5="Retour",F5&gt;0),DATEDIF(F5,TODAY(),"m"),""))))</f>
        <v>1</v>
      </c>
      <c r="V5" s="32"/>
    </row>
    <row r="6" spans="1:24" x14ac:dyDescent="0.25">
      <c r="A6" s="2">
        <v>2</v>
      </c>
      <c r="B6" s="3"/>
      <c r="C6" s="4"/>
      <c r="D6" s="4"/>
      <c r="E6" s="20"/>
      <c r="F6" s="19"/>
      <c r="G6"/>
      <c r="H6"/>
      <c r="I6"/>
      <c r="J6"/>
      <c r="S6" s="8" t="str">
        <f>IF(Q6&gt;0,"Retour",IF(P6&gt;0,"Uit",IF(N6&gt;0,"Retour",IF(M6&gt;0,"Uit",IF(I6&gt;0,"Retour",IF(H6&gt;0,"Uit",IF(F6&gt;0,"Retour",IF(E6&gt;0,"Uit",IF(P6="","Retour",IF(M6="","Retour",IF(H6="","Retour",IF(E6="","Retour",""))))))))))))</f>
        <v>Retour</v>
      </c>
      <c r="U6" s="32" t="str">
        <f t="shared" ref="U6:U9" ca="1" si="0">IF(AND(S6="Retour",Q6&gt;0),DATEDIF(Q6,TODAY(),"m"),IF(AND(S6="Retour",N6&gt;0),DATEDIF(N6,TODAY(),"m"),IF(AND(S6="Retour",I6&gt;0),DATEDIF(I6,TODAY(),"m"),IF(AND(S6="Retour",F6&gt;0),DATEDIF(F6,TODAY(),"m"),""))))</f>
        <v/>
      </c>
      <c r="V6" s="32"/>
    </row>
    <row r="7" spans="1:24" x14ac:dyDescent="0.25">
      <c r="A7" s="2">
        <v>3</v>
      </c>
      <c r="B7" s="3"/>
      <c r="C7" s="4"/>
      <c r="D7" s="4"/>
      <c r="E7" s="20"/>
      <c r="F7" s="19"/>
      <c r="G7"/>
      <c r="H7"/>
      <c r="I7"/>
      <c r="J7"/>
      <c r="S7" s="8" t="str">
        <f t="shared" ref="S7:S70" si="1">IF(Q7&gt;0,"Retour",IF(P7&gt;0,"Uit",IF(N7&gt;0,"Retour",IF(M7&gt;0,"Uit",IF(I7&gt;0,"Retour",IF(H7&gt;0,"Uit",IF(F7&gt;0,"Retour",IF(E7&gt;0,"Uit",IF(P7="","Retour",IF(M7="","Retour",IF(H7="","Retour",IF(E7="","Retour",""))))))))))))</f>
        <v>Retour</v>
      </c>
      <c r="U7" s="32" t="str">
        <f t="shared" ca="1" si="0"/>
        <v/>
      </c>
      <c r="V7" s="32"/>
    </row>
    <row r="8" spans="1:24" x14ac:dyDescent="0.25">
      <c r="A8" s="2">
        <v>4</v>
      </c>
      <c r="B8" s="3"/>
      <c r="C8" s="4"/>
      <c r="D8" s="4"/>
      <c r="E8" s="20"/>
      <c r="F8" s="19"/>
      <c r="G8"/>
      <c r="H8"/>
      <c r="I8"/>
      <c r="J8"/>
      <c r="Q8" s="5"/>
      <c r="S8" s="8" t="str">
        <f t="shared" si="1"/>
        <v>Retour</v>
      </c>
      <c r="U8" s="32" t="str">
        <f t="shared" ca="1" si="0"/>
        <v/>
      </c>
      <c r="V8" s="32"/>
    </row>
    <row r="9" spans="1:24" x14ac:dyDescent="0.25">
      <c r="A9" s="2">
        <v>5</v>
      </c>
      <c r="B9" s="3"/>
      <c r="C9" s="4"/>
      <c r="D9" s="4"/>
      <c r="E9" s="20">
        <v>42479</v>
      </c>
      <c r="F9" s="19">
        <v>42571</v>
      </c>
      <c r="G9"/>
      <c r="H9"/>
      <c r="I9"/>
      <c r="J9"/>
      <c r="S9" s="8" t="str">
        <f t="shared" si="1"/>
        <v>Retour</v>
      </c>
      <c r="U9" s="32">
        <f t="shared" ca="1" si="0"/>
        <v>5</v>
      </c>
      <c r="V9" s="32"/>
    </row>
    <row r="10" spans="1:24" x14ac:dyDescent="0.25">
      <c r="A10" s="2">
        <v>6</v>
      </c>
      <c r="B10" s="3"/>
      <c r="C10" s="4"/>
      <c r="D10" s="4"/>
      <c r="E10" s="20"/>
      <c r="F10" s="19"/>
      <c r="G10"/>
      <c r="H10"/>
      <c r="I10"/>
      <c r="J10"/>
      <c r="S10" s="8" t="str">
        <f t="shared" si="1"/>
        <v>Retour</v>
      </c>
      <c r="U10" s="32" t="str">
        <f ca="1">IF(AND(S10="Retour",Q10&gt;0),DATEDIF(Q10,TODAY(),"m"),IF(AND(S10="Retour",N10&gt;0),DATEDIF(N10,TODAY(),"m"),IF(AND(S10="Retour",I10&gt;0),DATEDIF(I10,TODAY(),"m"),IF(AND(S10="Retour",F10&gt;0),DATEDIF(F10,TODAY(),"m"),""))))</f>
        <v/>
      </c>
      <c r="V10" s="32"/>
    </row>
    <row r="11" spans="1:24" x14ac:dyDescent="0.25">
      <c r="A11" s="2">
        <v>7</v>
      </c>
      <c r="B11" s="3"/>
      <c r="C11" s="4"/>
      <c r="D11" s="4"/>
      <c r="E11" s="20"/>
      <c r="F11" s="19"/>
      <c r="G11"/>
      <c r="H11"/>
      <c r="I11"/>
      <c r="J11"/>
      <c r="S11" s="8" t="str">
        <f t="shared" si="1"/>
        <v>Retour</v>
      </c>
      <c r="U11" s="32" t="str">
        <f t="shared" ref="U11:U19" ca="1" si="2">IF(AND(S11="Retour",Q11&gt;0),DATEDIF(Q11,TODAY(),"m"),IF(AND(S11="Retour",N11&gt;0),DATEDIF(N11,TODAY(),"m"),IF(AND(S11="Retour",I11&gt;0),DATEDIF(I11,TODAY(),"m"),IF(AND(S11="Retour",F11&gt;0),DATEDIF(F11,TODAY(),"m"),""))))</f>
        <v/>
      </c>
      <c r="V11" s="32"/>
    </row>
    <row r="12" spans="1:24" x14ac:dyDescent="0.25">
      <c r="A12" s="2">
        <v>8</v>
      </c>
      <c r="B12" s="3"/>
      <c r="C12" s="4"/>
      <c r="D12" s="4"/>
      <c r="E12" s="20"/>
      <c r="F12" s="19"/>
      <c r="G12"/>
      <c r="H12"/>
      <c r="I12"/>
      <c r="J12"/>
      <c r="S12" s="8" t="str">
        <f t="shared" si="1"/>
        <v>Retour</v>
      </c>
      <c r="U12" s="32" t="str">
        <f t="shared" ca="1" si="2"/>
        <v/>
      </c>
      <c r="V12" s="32"/>
    </row>
    <row r="13" spans="1:24" x14ac:dyDescent="0.25">
      <c r="A13" s="2">
        <v>9</v>
      </c>
      <c r="B13" s="3"/>
      <c r="C13" s="4"/>
      <c r="D13" s="4"/>
      <c r="E13" s="20">
        <v>42609</v>
      </c>
      <c r="F13" s="19">
        <v>42676</v>
      </c>
      <c r="G13"/>
      <c r="H13"/>
      <c r="I13"/>
      <c r="J13"/>
      <c r="S13" s="8" t="str">
        <f t="shared" si="1"/>
        <v>Retour</v>
      </c>
      <c r="U13" s="32">
        <f t="shared" ca="1" si="2"/>
        <v>1</v>
      </c>
      <c r="V13" s="32"/>
    </row>
    <row r="14" spans="1:24" x14ac:dyDescent="0.25">
      <c r="A14" s="2">
        <v>10</v>
      </c>
      <c r="B14" s="3"/>
      <c r="C14" s="4"/>
      <c r="D14" s="4"/>
      <c r="E14" s="20"/>
      <c r="F14" s="19"/>
      <c r="G14"/>
      <c r="H14"/>
      <c r="I14"/>
      <c r="J14"/>
      <c r="S14" s="8" t="str">
        <f t="shared" si="1"/>
        <v>Retour</v>
      </c>
      <c r="U14" s="32" t="str">
        <f t="shared" ca="1" si="2"/>
        <v/>
      </c>
      <c r="V14" s="32"/>
    </row>
    <row r="15" spans="1:24" x14ac:dyDescent="0.25">
      <c r="A15" s="2">
        <v>11</v>
      </c>
      <c r="B15" s="3"/>
      <c r="C15" s="4"/>
      <c r="D15" s="4"/>
      <c r="E15" s="20">
        <v>42714</v>
      </c>
      <c r="F15" s="19"/>
      <c r="G15"/>
      <c r="H15"/>
      <c r="I15"/>
      <c r="J15"/>
      <c r="S15" s="8" t="str">
        <f t="shared" si="1"/>
        <v>Uit</v>
      </c>
      <c r="U15" s="32" t="str">
        <f t="shared" ca="1" si="2"/>
        <v/>
      </c>
      <c r="V15" s="32"/>
    </row>
    <row r="16" spans="1:24" x14ac:dyDescent="0.25">
      <c r="A16" s="2">
        <v>12</v>
      </c>
      <c r="B16" s="3"/>
      <c r="C16" s="4"/>
      <c r="D16" s="4"/>
      <c r="E16" s="20">
        <v>42609</v>
      </c>
      <c r="F16" s="19">
        <v>42676</v>
      </c>
      <c r="G16"/>
      <c r="H16"/>
      <c r="I16"/>
      <c r="J16"/>
      <c r="S16" s="8" t="str">
        <f t="shared" si="1"/>
        <v>Retour</v>
      </c>
      <c r="U16" s="32">
        <f t="shared" ca="1" si="2"/>
        <v>1</v>
      </c>
      <c r="V16" s="32"/>
    </row>
    <row r="17" spans="1:22" x14ac:dyDescent="0.25">
      <c r="A17" s="2">
        <v>13</v>
      </c>
      <c r="B17" s="3"/>
      <c r="C17" s="4"/>
      <c r="D17" s="4"/>
      <c r="E17" s="20"/>
      <c r="F17" s="19"/>
      <c r="G17"/>
      <c r="H17"/>
      <c r="I17"/>
      <c r="J17"/>
      <c r="S17" s="8" t="str">
        <f t="shared" si="1"/>
        <v>Retour</v>
      </c>
      <c r="U17" s="32" t="str">
        <f t="shared" ca="1" si="2"/>
        <v/>
      </c>
      <c r="V17" s="32"/>
    </row>
    <row r="18" spans="1:22" x14ac:dyDescent="0.25">
      <c r="A18" s="2">
        <v>14</v>
      </c>
      <c r="B18" s="3"/>
      <c r="C18" s="4"/>
      <c r="D18" s="4"/>
      <c r="E18" s="20">
        <v>42566</v>
      </c>
      <c r="F18" s="19">
        <v>42666</v>
      </c>
      <c r="G18"/>
      <c r="H18"/>
      <c r="I18"/>
      <c r="J18"/>
      <c r="S18" s="8" t="str">
        <f t="shared" si="1"/>
        <v>Retour</v>
      </c>
      <c r="U18" s="32">
        <f t="shared" ca="1" si="2"/>
        <v>1</v>
      </c>
      <c r="V18" s="32"/>
    </row>
    <row r="19" spans="1:22" x14ac:dyDescent="0.25">
      <c r="A19" s="2">
        <v>15</v>
      </c>
      <c r="B19" s="3"/>
      <c r="C19" s="4"/>
      <c r="D19" s="4"/>
      <c r="E19" s="20"/>
      <c r="F19" s="19"/>
      <c r="G19"/>
      <c r="H19"/>
      <c r="I19"/>
      <c r="J19"/>
      <c r="S19" s="8" t="str">
        <f t="shared" si="1"/>
        <v>Retour</v>
      </c>
      <c r="U19" s="32" t="str">
        <f t="shared" ca="1" si="2"/>
        <v/>
      </c>
      <c r="V19" s="32"/>
    </row>
    <row r="20" spans="1:22" x14ac:dyDescent="0.25">
      <c r="A20" s="2">
        <v>16</v>
      </c>
      <c r="B20" s="3"/>
      <c r="C20" s="4"/>
      <c r="D20" s="4"/>
      <c r="E20" s="20">
        <v>42570</v>
      </c>
      <c r="F20" s="19">
        <v>42697</v>
      </c>
      <c r="G20"/>
      <c r="H20"/>
      <c r="I20"/>
      <c r="J20"/>
      <c r="S20" s="8" t="str">
        <f t="shared" si="1"/>
        <v>Retour</v>
      </c>
      <c r="U20" s="32">
        <f t="shared" ref="U20:U83" ca="1" si="3">IF(AND(S20="Retour",Q20&gt;0),DATEDIF(Q20,TODAY(),"m"),IF(AND(S20="Retour",N20&gt;0),DATEDIF(N20,TODAY(),"m"),IF(AND(S20="Retour",I20&gt;0),DATEDIF(I20,TODAY(),"m"),IF(AND(S20="Retour",F20&gt;0),DATEDIF(F20,TODAY(),"m"),""))))</f>
        <v>0</v>
      </c>
      <c r="V20" s="32"/>
    </row>
    <row r="21" spans="1:22" x14ac:dyDescent="0.25">
      <c r="A21" s="2">
        <v>17</v>
      </c>
      <c r="B21" s="3"/>
      <c r="C21" s="4"/>
      <c r="D21" s="4"/>
      <c r="E21" s="20"/>
      <c r="F21" s="19"/>
      <c r="G21"/>
      <c r="H21"/>
      <c r="I21"/>
      <c r="J21"/>
      <c r="S21" s="8" t="str">
        <f t="shared" si="1"/>
        <v>Retour</v>
      </c>
      <c r="U21" s="32" t="str">
        <f t="shared" ca="1" si="3"/>
        <v/>
      </c>
      <c r="V21" s="32"/>
    </row>
    <row r="22" spans="1:22" x14ac:dyDescent="0.25">
      <c r="A22" s="2">
        <v>18</v>
      </c>
      <c r="B22" s="3"/>
      <c r="C22" s="4"/>
      <c r="D22" s="4"/>
      <c r="E22" s="20">
        <v>42714</v>
      </c>
      <c r="F22" s="19"/>
      <c r="G22"/>
      <c r="H22"/>
      <c r="I22"/>
      <c r="J22"/>
      <c r="S22" s="8" t="str">
        <f t="shared" si="1"/>
        <v>Uit</v>
      </c>
      <c r="U22" s="32" t="str">
        <f t="shared" ca="1" si="3"/>
        <v/>
      </c>
      <c r="V22" s="32"/>
    </row>
    <row r="23" spans="1:22" x14ac:dyDescent="0.25">
      <c r="A23" s="2">
        <v>19</v>
      </c>
      <c r="B23" s="3"/>
      <c r="C23" s="4"/>
      <c r="D23" s="4"/>
      <c r="E23" s="20"/>
      <c r="F23" s="19"/>
      <c r="G23"/>
      <c r="H23"/>
      <c r="I23"/>
      <c r="J23"/>
      <c r="S23" s="8" t="str">
        <f t="shared" si="1"/>
        <v>Retour</v>
      </c>
      <c r="U23" s="32" t="str">
        <f t="shared" ca="1" si="3"/>
        <v/>
      </c>
      <c r="V23" s="32"/>
    </row>
    <row r="24" spans="1:22" x14ac:dyDescent="0.25">
      <c r="A24" s="2">
        <v>20</v>
      </c>
      <c r="B24" s="3"/>
      <c r="C24" s="4"/>
      <c r="D24" s="4"/>
      <c r="E24" s="20">
        <v>42567</v>
      </c>
      <c r="F24" s="19">
        <v>42647</v>
      </c>
      <c r="G24"/>
      <c r="H24"/>
      <c r="I24"/>
      <c r="J24"/>
      <c r="S24" s="8" t="str">
        <f t="shared" si="1"/>
        <v>Retour</v>
      </c>
      <c r="U24" s="32">
        <f t="shared" ca="1" si="3"/>
        <v>2</v>
      </c>
      <c r="V24" s="32"/>
    </row>
    <row r="25" spans="1:22" x14ac:dyDescent="0.25">
      <c r="A25" s="2">
        <v>21</v>
      </c>
      <c r="B25" s="3"/>
      <c r="C25" s="4"/>
      <c r="D25" s="4"/>
      <c r="E25" s="20">
        <v>42631</v>
      </c>
      <c r="F25" s="19">
        <v>42716</v>
      </c>
      <c r="G25"/>
      <c r="H25"/>
      <c r="I25"/>
      <c r="J25"/>
      <c r="S25" s="8" t="str">
        <f t="shared" si="1"/>
        <v>Retour</v>
      </c>
      <c r="U25" s="32">
        <f t="shared" ca="1" si="3"/>
        <v>0</v>
      </c>
      <c r="V25" s="32"/>
    </row>
    <row r="26" spans="1:22" x14ac:dyDescent="0.25">
      <c r="A26" s="2">
        <v>22</v>
      </c>
      <c r="B26" s="3"/>
      <c r="C26" s="4"/>
      <c r="D26" s="4"/>
      <c r="E26" s="20"/>
      <c r="F26" s="19"/>
      <c r="G26"/>
      <c r="H26"/>
      <c r="I26"/>
      <c r="J26"/>
      <c r="S26" s="8" t="str">
        <f t="shared" si="1"/>
        <v>Retour</v>
      </c>
      <c r="U26" s="32" t="str">
        <f t="shared" ca="1" si="3"/>
        <v/>
      </c>
      <c r="V26" s="32"/>
    </row>
    <row r="27" spans="1:22" x14ac:dyDescent="0.25">
      <c r="A27" s="2">
        <v>23</v>
      </c>
      <c r="B27" s="3"/>
      <c r="C27" s="4"/>
      <c r="D27" s="4"/>
      <c r="E27" s="20">
        <v>42567</v>
      </c>
      <c r="F27" s="19">
        <v>42657</v>
      </c>
      <c r="G27"/>
      <c r="H27"/>
      <c r="I27"/>
      <c r="J27"/>
      <c r="S27" s="8" t="str">
        <f t="shared" si="1"/>
        <v>Retour</v>
      </c>
      <c r="U27" s="32">
        <f t="shared" ca="1" si="3"/>
        <v>2</v>
      </c>
      <c r="V27" s="32"/>
    </row>
    <row r="28" spans="1:22" x14ac:dyDescent="0.25">
      <c r="A28" s="2">
        <v>24</v>
      </c>
      <c r="B28" s="3"/>
      <c r="C28" s="4"/>
      <c r="D28" s="4"/>
      <c r="E28" s="20"/>
      <c r="F28" s="19"/>
      <c r="G28"/>
      <c r="H28"/>
      <c r="I28"/>
      <c r="J28"/>
      <c r="S28" s="8" t="str">
        <f t="shared" si="1"/>
        <v>Retour</v>
      </c>
      <c r="U28" s="32" t="str">
        <f t="shared" ca="1" si="3"/>
        <v/>
      </c>
      <c r="V28" s="32"/>
    </row>
    <row r="29" spans="1:22" x14ac:dyDescent="0.25">
      <c r="A29" s="2">
        <v>25</v>
      </c>
      <c r="B29" s="3"/>
      <c r="C29" s="4"/>
      <c r="D29" s="4"/>
      <c r="E29" s="20"/>
      <c r="F29" s="19"/>
      <c r="G29"/>
      <c r="H29"/>
      <c r="I29"/>
      <c r="J29"/>
      <c r="S29" s="8" t="str">
        <f t="shared" si="1"/>
        <v>Retour</v>
      </c>
      <c r="U29" s="32" t="str">
        <f t="shared" ca="1" si="3"/>
        <v/>
      </c>
      <c r="V29" s="32"/>
    </row>
    <row r="30" spans="1:22" x14ac:dyDescent="0.25">
      <c r="A30" s="2">
        <v>26</v>
      </c>
      <c r="B30" s="3"/>
      <c r="C30" s="4"/>
      <c r="D30" s="4"/>
      <c r="E30" s="20"/>
      <c r="F30" s="19"/>
      <c r="G30"/>
      <c r="H30"/>
      <c r="I30"/>
      <c r="J30"/>
      <c r="S30" s="8" t="str">
        <f t="shared" si="1"/>
        <v>Retour</v>
      </c>
      <c r="U30" s="32" t="str">
        <f t="shared" ca="1" si="3"/>
        <v/>
      </c>
      <c r="V30" s="32"/>
    </row>
    <row r="31" spans="1:22" x14ac:dyDescent="0.25">
      <c r="A31" s="2">
        <v>27</v>
      </c>
      <c r="B31" s="3"/>
      <c r="C31" s="4"/>
      <c r="D31" s="4"/>
      <c r="E31" s="20"/>
      <c r="F31" s="19"/>
      <c r="G31"/>
      <c r="H31"/>
      <c r="I31"/>
      <c r="J31"/>
      <c r="S31" s="8" t="str">
        <f t="shared" si="1"/>
        <v>Retour</v>
      </c>
      <c r="U31" s="32" t="str">
        <f t="shared" ca="1" si="3"/>
        <v/>
      </c>
      <c r="V31" s="32"/>
    </row>
    <row r="32" spans="1:22" x14ac:dyDescent="0.25">
      <c r="A32" s="2">
        <v>28</v>
      </c>
      <c r="B32" s="3"/>
      <c r="C32" s="4"/>
      <c r="D32" s="4"/>
      <c r="E32" s="20">
        <v>42532</v>
      </c>
      <c r="F32" s="19">
        <v>42567</v>
      </c>
      <c r="G32"/>
      <c r="H32"/>
      <c r="I32"/>
      <c r="J32"/>
      <c r="S32" s="8" t="str">
        <f t="shared" si="1"/>
        <v>Retour</v>
      </c>
      <c r="U32" s="32">
        <f t="shared" ca="1" si="3"/>
        <v>5</v>
      </c>
      <c r="V32" s="32"/>
    </row>
    <row r="33" spans="1:22" x14ac:dyDescent="0.25">
      <c r="A33" s="2">
        <v>29</v>
      </c>
      <c r="B33" s="3"/>
      <c r="C33" s="4"/>
      <c r="D33" s="4"/>
      <c r="E33" s="20">
        <v>42566</v>
      </c>
      <c r="F33" s="19">
        <v>42666</v>
      </c>
      <c r="G33"/>
      <c r="H33"/>
      <c r="I33"/>
      <c r="J33"/>
      <c r="S33" s="8" t="str">
        <f t="shared" si="1"/>
        <v>Retour</v>
      </c>
      <c r="U33" s="32">
        <f t="shared" ca="1" si="3"/>
        <v>1</v>
      </c>
      <c r="V33" s="32"/>
    </row>
    <row r="34" spans="1:22" x14ac:dyDescent="0.25">
      <c r="A34" s="2">
        <v>30</v>
      </c>
      <c r="B34" s="3"/>
      <c r="C34" s="4"/>
      <c r="D34" s="4"/>
      <c r="E34" s="20"/>
      <c r="F34" s="19"/>
      <c r="G34"/>
      <c r="H34"/>
      <c r="I34"/>
      <c r="J34"/>
      <c r="S34" s="8" t="str">
        <f t="shared" si="1"/>
        <v>Retour</v>
      </c>
      <c r="U34" s="32" t="str">
        <f t="shared" ca="1" si="3"/>
        <v/>
      </c>
      <c r="V34" s="32"/>
    </row>
    <row r="35" spans="1:22" x14ac:dyDescent="0.25">
      <c r="A35" s="2">
        <v>31</v>
      </c>
      <c r="B35" s="3"/>
      <c r="C35" s="4"/>
      <c r="D35" s="4"/>
      <c r="E35" s="20"/>
      <c r="F35" s="19"/>
      <c r="G35"/>
      <c r="H35"/>
      <c r="I35"/>
      <c r="J35"/>
      <c r="S35" s="8" t="str">
        <f t="shared" si="1"/>
        <v>Retour</v>
      </c>
      <c r="U35" s="32" t="str">
        <f t="shared" ca="1" si="3"/>
        <v/>
      </c>
      <c r="V35" s="32"/>
    </row>
    <row r="36" spans="1:22" x14ac:dyDescent="0.25">
      <c r="A36" s="2">
        <v>32</v>
      </c>
      <c r="B36" s="3"/>
      <c r="C36" s="4"/>
      <c r="D36" s="4"/>
      <c r="E36" s="20">
        <v>42609</v>
      </c>
      <c r="F36" s="19">
        <v>42695</v>
      </c>
      <c r="G36"/>
      <c r="H36"/>
      <c r="I36"/>
      <c r="J36"/>
      <c r="S36" s="8" t="str">
        <f t="shared" si="1"/>
        <v>Retour</v>
      </c>
      <c r="U36" s="32">
        <f t="shared" ca="1" si="3"/>
        <v>1</v>
      </c>
      <c r="V36" s="32"/>
    </row>
    <row r="37" spans="1:22" x14ac:dyDescent="0.25">
      <c r="A37" s="2">
        <v>33</v>
      </c>
      <c r="B37" s="3"/>
      <c r="C37" s="4"/>
      <c r="D37" s="4"/>
      <c r="E37" s="20"/>
      <c r="F37" s="19"/>
      <c r="G37"/>
      <c r="H37"/>
      <c r="I37"/>
      <c r="J37"/>
      <c r="S37" s="8" t="str">
        <f t="shared" si="1"/>
        <v>Retour</v>
      </c>
      <c r="U37" s="32" t="str">
        <f t="shared" ca="1" si="3"/>
        <v/>
      </c>
      <c r="V37" s="32"/>
    </row>
    <row r="38" spans="1:22" x14ac:dyDescent="0.25">
      <c r="A38" s="2">
        <v>34</v>
      </c>
      <c r="B38" s="3"/>
      <c r="C38" s="4"/>
      <c r="D38" s="4"/>
      <c r="E38" s="20"/>
      <c r="F38" s="19"/>
      <c r="G38"/>
      <c r="H38"/>
      <c r="I38"/>
      <c r="J38"/>
      <c r="S38" s="8" t="str">
        <f t="shared" si="1"/>
        <v>Retour</v>
      </c>
      <c r="U38" s="32" t="str">
        <f t="shared" ca="1" si="3"/>
        <v/>
      </c>
      <c r="V38" s="32"/>
    </row>
    <row r="39" spans="1:22" x14ac:dyDescent="0.25">
      <c r="A39" s="2">
        <v>35</v>
      </c>
      <c r="B39" s="3"/>
      <c r="C39" s="4"/>
      <c r="D39" s="4"/>
      <c r="E39" s="20"/>
      <c r="F39" s="19"/>
      <c r="G39"/>
      <c r="H39"/>
      <c r="I39"/>
      <c r="J39"/>
      <c r="S39" s="8" t="str">
        <f t="shared" si="1"/>
        <v>Retour</v>
      </c>
      <c r="U39" s="32" t="str">
        <f t="shared" ca="1" si="3"/>
        <v/>
      </c>
      <c r="V39" s="32"/>
    </row>
    <row r="40" spans="1:22" x14ac:dyDescent="0.25">
      <c r="A40" s="2">
        <v>36</v>
      </c>
      <c r="B40" s="3"/>
      <c r="C40" s="4"/>
      <c r="D40" s="4"/>
      <c r="E40" s="20">
        <v>42591</v>
      </c>
      <c r="F40" s="19">
        <v>42657</v>
      </c>
      <c r="G40"/>
      <c r="H40"/>
      <c r="I40"/>
      <c r="J40"/>
      <c r="S40" s="8" t="str">
        <f t="shared" si="1"/>
        <v>Retour</v>
      </c>
      <c r="U40" s="32">
        <f t="shared" ca="1" si="3"/>
        <v>2</v>
      </c>
      <c r="V40" s="32"/>
    </row>
    <row r="41" spans="1:22" x14ac:dyDescent="0.25">
      <c r="A41" s="2">
        <v>37</v>
      </c>
      <c r="B41" s="3"/>
      <c r="C41" s="4"/>
      <c r="D41" s="4"/>
      <c r="E41" s="20">
        <v>42566</v>
      </c>
      <c r="F41" s="19">
        <v>42672</v>
      </c>
      <c r="G41"/>
      <c r="H41"/>
      <c r="I41"/>
      <c r="J41"/>
      <c r="S41" s="8" t="str">
        <f t="shared" si="1"/>
        <v>Retour</v>
      </c>
      <c r="U41" s="32">
        <f t="shared" ca="1" si="3"/>
        <v>1</v>
      </c>
      <c r="V41" s="32"/>
    </row>
    <row r="42" spans="1:22" x14ac:dyDescent="0.25">
      <c r="A42" s="2">
        <v>38</v>
      </c>
      <c r="B42" s="3"/>
      <c r="C42" s="4"/>
      <c r="D42" s="4"/>
      <c r="E42" s="20">
        <v>42631</v>
      </c>
      <c r="F42" s="19">
        <v>42632</v>
      </c>
      <c r="G42"/>
      <c r="H42"/>
      <c r="I42"/>
      <c r="J42"/>
      <c r="S42" s="8" t="str">
        <f t="shared" si="1"/>
        <v>Retour</v>
      </c>
      <c r="U42" s="32">
        <f t="shared" ca="1" si="3"/>
        <v>3</v>
      </c>
      <c r="V42" s="32"/>
    </row>
    <row r="43" spans="1:22" x14ac:dyDescent="0.25">
      <c r="A43" s="2">
        <v>39</v>
      </c>
      <c r="B43" s="3"/>
      <c r="C43" s="4"/>
      <c r="D43" s="4"/>
      <c r="E43" s="20">
        <v>42518</v>
      </c>
      <c r="F43" s="19">
        <v>42673</v>
      </c>
      <c r="G43"/>
      <c r="H43"/>
      <c r="I43"/>
      <c r="J43"/>
      <c r="S43" s="8" t="str">
        <f t="shared" si="1"/>
        <v>Retour</v>
      </c>
      <c r="U43" s="32">
        <f t="shared" ca="1" si="3"/>
        <v>1</v>
      </c>
      <c r="V43" s="32"/>
    </row>
    <row r="44" spans="1:22" x14ac:dyDescent="0.25">
      <c r="A44" s="2">
        <v>40</v>
      </c>
      <c r="B44" s="3"/>
      <c r="C44" s="4"/>
      <c r="D44" s="4"/>
      <c r="E44" s="20"/>
      <c r="F44" s="19"/>
      <c r="G44"/>
      <c r="H44"/>
      <c r="I44"/>
      <c r="J44"/>
      <c r="S44" s="8" t="str">
        <f t="shared" si="1"/>
        <v>Retour</v>
      </c>
      <c r="U44" s="32" t="str">
        <f t="shared" ca="1" si="3"/>
        <v/>
      </c>
      <c r="V44" s="32"/>
    </row>
    <row r="45" spans="1:22" x14ac:dyDescent="0.25">
      <c r="A45" s="2">
        <v>41</v>
      </c>
      <c r="B45" s="3"/>
      <c r="C45" s="4"/>
      <c r="D45" s="4"/>
      <c r="E45" s="20"/>
      <c r="F45" s="19"/>
      <c r="G45"/>
      <c r="H45"/>
      <c r="I45"/>
      <c r="J45"/>
      <c r="S45" s="8" t="str">
        <f t="shared" si="1"/>
        <v>Retour</v>
      </c>
      <c r="U45" s="32" t="str">
        <f t="shared" ca="1" si="3"/>
        <v/>
      </c>
      <c r="V45" s="32"/>
    </row>
    <row r="46" spans="1:22" x14ac:dyDescent="0.25">
      <c r="A46" s="2">
        <v>42</v>
      </c>
      <c r="B46" s="3"/>
      <c r="C46" s="4"/>
      <c r="D46" s="4"/>
      <c r="E46" s="20">
        <v>42571</v>
      </c>
      <c r="F46" s="19">
        <v>42671</v>
      </c>
      <c r="G46"/>
      <c r="H46"/>
      <c r="I46"/>
      <c r="J46"/>
      <c r="S46" s="8" t="str">
        <f t="shared" si="1"/>
        <v>Retour</v>
      </c>
      <c r="U46" s="32">
        <f t="shared" ca="1" si="3"/>
        <v>1</v>
      </c>
      <c r="V46" s="32"/>
    </row>
    <row r="47" spans="1:22" x14ac:dyDescent="0.25">
      <c r="A47" s="2">
        <v>43</v>
      </c>
      <c r="B47" s="3"/>
      <c r="C47" s="4"/>
      <c r="D47" s="4"/>
      <c r="E47" s="20"/>
      <c r="F47" s="19"/>
      <c r="G47"/>
      <c r="H47"/>
      <c r="I47"/>
      <c r="J47"/>
      <c r="S47" s="8" t="str">
        <f t="shared" si="1"/>
        <v>Retour</v>
      </c>
      <c r="U47" s="32" t="str">
        <f t="shared" ca="1" si="3"/>
        <v/>
      </c>
      <c r="V47" s="32"/>
    </row>
    <row r="48" spans="1:22" x14ac:dyDescent="0.25">
      <c r="A48" s="2">
        <v>44</v>
      </c>
      <c r="B48" s="3"/>
      <c r="C48" s="4"/>
      <c r="D48" s="4"/>
      <c r="E48" s="20"/>
      <c r="F48" s="19"/>
      <c r="G48"/>
      <c r="H48"/>
      <c r="I48"/>
      <c r="J48"/>
      <c r="S48" s="8" t="str">
        <f t="shared" si="1"/>
        <v>Retour</v>
      </c>
      <c r="U48" s="32" t="str">
        <f t="shared" ca="1" si="3"/>
        <v/>
      </c>
      <c r="V48" s="32"/>
    </row>
    <row r="49" spans="1:22" x14ac:dyDescent="0.25">
      <c r="A49" s="2">
        <v>45</v>
      </c>
      <c r="B49" s="3"/>
      <c r="C49" s="4"/>
      <c r="D49" s="4"/>
      <c r="E49" s="20"/>
      <c r="F49" s="19"/>
      <c r="G49"/>
      <c r="H49"/>
      <c r="I49"/>
      <c r="J49"/>
      <c r="S49" s="8" t="str">
        <f t="shared" si="1"/>
        <v>Retour</v>
      </c>
      <c r="U49" s="32" t="str">
        <f t="shared" ca="1" si="3"/>
        <v/>
      </c>
      <c r="V49" s="32"/>
    </row>
    <row r="50" spans="1:22" x14ac:dyDescent="0.25">
      <c r="A50" s="2">
        <v>46</v>
      </c>
      <c r="B50" s="3"/>
      <c r="C50" s="4"/>
      <c r="D50" s="4"/>
      <c r="E50" s="20">
        <v>42631</v>
      </c>
      <c r="F50" s="19">
        <v>42719</v>
      </c>
      <c r="G50"/>
      <c r="H50"/>
      <c r="I50"/>
      <c r="J50"/>
      <c r="S50" s="8" t="str">
        <f t="shared" si="1"/>
        <v>Retour</v>
      </c>
      <c r="U50" s="32">
        <f t="shared" ca="1" si="3"/>
        <v>0</v>
      </c>
      <c r="V50" s="32"/>
    </row>
    <row r="51" spans="1:22" x14ac:dyDescent="0.25">
      <c r="A51" s="2">
        <v>47</v>
      </c>
      <c r="B51" s="3"/>
      <c r="C51" s="4"/>
      <c r="D51" s="4"/>
      <c r="E51" s="20"/>
      <c r="F51" s="19"/>
      <c r="G51"/>
      <c r="H51"/>
      <c r="I51"/>
      <c r="J51"/>
      <c r="S51" s="8" t="str">
        <f t="shared" si="1"/>
        <v>Retour</v>
      </c>
      <c r="U51" s="32" t="str">
        <f t="shared" ca="1" si="3"/>
        <v/>
      </c>
      <c r="V51" s="32"/>
    </row>
    <row r="52" spans="1:22" x14ac:dyDescent="0.25">
      <c r="A52" s="2">
        <v>48</v>
      </c>
      <c r="B52" s="3"/>
      <c r="C52" s="4"/>
      <c r="D52" s="4"/>
      <c r="E52" s="20"/>
      <c r="F52" s="19"/>
      <c r="G52"/>
      <c r="H52"/>
      <c r="I52"/>
      <c r="J52"/>
      <c r="S52" s="8" t="str">
        <f t="shared" si="1"/>
        <v>Retour</v>
      </c>
      <c r="U52" s="32" t="str">
        <f t="shared" ca="1" si="3"/>
        <v/>
      </c>
      <c r="V52" s="32"/>
    </row>
    <row r="53" spans="1:22" x14ac:dyDescent="0.25">
      <c r="A53" s="2">
        <v>49</v>
      </c>
      <c r="B53" s="3"/>
      <c r="C53" s="4"/>
      <c r="D53" s="4"/>
      <c r="E53" s="20"/>
      <c r="F53" s="19"/>
      <c r="G53"/>
      <c r="H53"/>
      <c r="I53"/>
      <c r="J53"/>
      <c r="S53" s="8" t="str">
        <f t="shared" si="1"/>
        <v>Retour</v>
      </c>
      <c r="U53" s="32" t="str">
        <f t="shared" ca="1" si="3"/>
        <v/>
      </c>
      <c r="V53" s="32"/>
    </row>
    <row r="54" spans="1:22" x14ac:dyDescent="0.25">
      <c r="A54" s="2">
        <v>50</v>
      </c>
      <c r="B54" s="3"/>
      <c r="C54" s="4"/>
      <c r="D54" s="4"/>
      <c r="E54" s="20">
        <v>42566</v>
      </c>
      <c r="F54" s="19">
        <v>42672</v>
      </c>
      <c r="G54"/>
      <c r="H54"/>
      <c r="I54"/>
      <c r="J54"/>
      <c r="S54" s="8" t="str">
        <f>IF(Q54&gt;0,"Retour",IF(P54&gt;0,"Uit",IF(N54&gt;0,"Retour",IF(M54&gt;0,"Uit",IF(I54&gt;0,"Retour",IF(H54&gt;0,"Uit",IF(F54&gt;0,"Retour",IF(E54&gt;0,"Uit",IF(P54="","Retour",IF(M54="","Retour",IF(H54="","Retour",IF(E54="","Retour",""))))))))))))</f>
        <v>Retour</v>
      </c>
      <c r="U54" s="32">
        <f t="shared" ca="1" si="3"/>
        <v>1</v>
      </c>
      <c r="V54" s="32"/>
    </row>
    <row r="55" spans="1:22" x14ac:dyDescent="0.25">
      <c r="A55" s="2">
        <v>51</v>
      </c>
      <c r="B55" s="3"/>
      <c r="C55" s="4"/>
      <c r="D55" s="4"/>
      <c r="E55" s="20">
        <v>42631</v>
      </c>
      <c r="F55" s="19">
        <v>42688</v>
      </c>
      <c r="G55"/>
      <c r="H55"/>
      <c r="I55"/>
      <c r="J55"/>
      <c r="S55" s="8" t="str">
        <f>IF(Q55&gt;0,"Retour",IF(P55&gt;0,"Uit",IF(N55&gt;0,"Retour",IF(M55&gt;0,"Uit",IF(I55&gt;0,"Retour",IF(H55&gt;0,"Uit",IF(F55&gt;0,"Retour",IF(E55&gt;0,"Uit",IF(P55="","Retour",IF(M55="","Retour",IF(H55="","Retour",IF(E55="","Retour",""))))))))))))</f>
        <v>Retour</v>
      </c>
      <c r="U55" s="32">
        <f t="shared" ca="1" si="3"/>
        <v>1</v>
      </c>
      <c r="V55" s="32"/>
    </row>
    <row r="56" spans="1:22" x14ac:dyDescent="0.25">
      <c r="A56" s="2">
        <v>52</v>
      </c>
      <c r="B56" s="3"/>
      <c r="C56" s="4"/>
      <c r="D56" s="4"/>
      <c r="E56" s="20">
        <v>42714</v>
      </c>
      <c r="F56" s="19"/>
      <c r="G56"/>
      <c r="H56"/>
      <c r="I56"/>
      <c r="J56"/>
      <c r="S56" s="8" t="str">
        <f t="shared" si="1"/>
        <v>Uit</v>
      </c>
      <c r="U56" s="32" t="str">
        <f t="shared" ca="1" si="3"/>
        <v/>
      </c>
      <c r="V56" s="32"/>
    </row>
    <row r="57" spans="1:22" x14ac:dyDescent="0.25">
      <c r="A57" s="2">
        <v>53</v>
      </c>
      <c r="B57" s="3"/>
      <c r="C57" s="4"/>
      <c r="D57" s="4"/>
      <c r="E57" s="20"/>
      <c r="F57" s="19"/>
      <c r="G57"/>
      <c r="H57"/>
      <c r="I57"/>
      <c r="J57"/>
      <c r="S57" s="8" t="str">
        <f t="shared" si="1"/>
        <v>Retour</v>
      </c>
      <c r="U57" s="32" t="str">
        <f t="shared" ca="1" si="3"/>
        <v/>
      </c>
      <c r="V57" s="32"/>
    </row>
    <row r="58" spans="1:22" x14ac:dyDescent="0.25">
      <c r="A58" s="2">
        <v>54</v>
      </c>
      <c r="B58" s="3"/>
      <c r="C58" s="4"/>
      <c r="D58" s="4"/>
      <c r="E58" s="20">
        <v>42591</v>
      </c>
      <c r="F58" s="19">
        <v>42657</v>
      </c>
      <c r="G58"/>
      <c r="H58"/>
      <c r="I58"/>
      <c r="J58"/>
      <c r="S58" s="8" t="str">
        <f t="shared" si="1"/>
        <v>Retour</v>
      </c>
      <c r="U58" s="32">
        <f t="shared" ca="1" si="3"/>
        <v>2</v>
      </c>
      <c r="V58" s="32"/>
    </row>
    <row r="59" spans="1:22" x14ac:dyDescent="0.25">
      <c r="A59" s="2">
        <v>55</v>
      </c>
      <c r="B59" s="3"/>
      <c r="C59" s="4"/>
      <c r="D59" s="4"/>
      <c r="E59" s="20"/>
      <c r="F59" s="19"/>
      <c r="G59"/>
      <c r="H59"/>
      <c r="I59"/>
      <c r="J59"/>
      <c r="S59" s="8" t="str">
        <f t="shared" si="1"/>
        <v>Retour</v>
      </c>
      <c r="U59" s="32" t="str">
        <f t="shared" ca="1" si="3"/>
        <v/>
      </c>
      <c r="V59" s="32"/>
    </row>
    <row r="60" spans="1:22" x14ac:dyDescent="0.25">
      <c r="A60" s="2">
        <v>56</v>
      </c>
      <c r="B60" s="3"/>
      <c r="C60" s="4"/>
      <c r="D60" s="4"/>
      <c r="E60" s="20"/>
      <c r="F60" s="19"/>
      <c r="G60"/>
      <c r="H60"/>
      <c r="I60"/>
      <c r="J60"/>
      <c r="S60" s="8" t="str">
        <f t="shared" si="1"/>
        <v>Retour</v>
      </c>
      <c r="U60" s="32" t="str">
        <f t="shared" ca="1" si="3"/>
        <v/>
      </c>
      <c r="V60" s="32"/>
    </row>
    <row r="61" spans="1:22" x14ac:dyDescent="0.25">
      <c r="A61" s="2">
        <v>57</v>
      </c>
      <c r="B61" s="3"/>
      <c r="C61" s="4"/>
      <c r="D61" s="4"/>
      <c r="E61" s="20">
        <v>42636</v>
      </c>
      <c r="F61" s="19">
        <v>42700</v>
      </c>
      <c r="G61"/>
      <c r="H61"/>
      <c r="I61"/>
      <c r="J61"/>
      <c r="S61" s="8" t="str">
        <f t="shared" si="1"/>
        <v>Retour</v>
      </c>
      <c r="U61" s="32">
        <f t="shared" ca="1" si="3"/>
        <v>0</v>
      </c>
      <c r="V61" s="32"/>
    </row>
    <row r="62" spans="1:22" x14ac:dyDescent="0.25">
      <c r="A62" s="2">
        <v>58</v>
      </c>
      <c r="B62" s="3"/>
      <c r="C62" s="4"/>
      <c r="D62" s="4"/>
      <c r="E62" s="20"/>
      <c r="F62" s="19"/>
      <c r="G62"/>
      <c r="H62"/>
      <c r="I62"/>
      <c r="J62"/>
      <c r="S62" s="8" t="str">
        <f t="shared" si="1"/>
        <v>Retour</v>
      </c>
      <c r="U62" s="32" t="str">
        <f t="shared" ca="1" si="3"/>
        <v/>
      </c>
      <c r="V62" s="32"/>
    </row>
    <row r="63" spans="1:22" x14ac:dyDescent="0.25">
      <c r="A63" s="2">
        <v>59</v>
      </c>
      <c r="B63" s="3"/>
      <c r="C63" s="4"/>
      <c r="D63" s="4"/>
      <c r="E63" s="20">
        <v>42585</v>
      </c>
      <c r="F63" s="19">
        <v>42677</v>
      </c>
      <c r="G63"/>
      <c r="H63"/>
      <c r="I63"/>
      <c r="J63"/>
      <c r="S63" s="8" t="str">
        <f t="shared" si="1"/>
        <v>Retour</v>
      </c>
      <c r="U63" s="32">
        <f t="shared" ca="1" si="3"/>
        <v>1</v>
      </c>
      <c r="V63" s="32"/>
    </row>
    <row r="64" spans="1:22" x14ac:dyDescent="0.25">
      <c r="A64" s="2">
        <v>60</v>
      </c>
      <c r="B64" s="3"/>
      <c r="C64" s="4"/>
      <c r="D64" s="4"/>
      <c r="E64" s="20">
        <v>42631</v>
      </c>
      <c r="F64" s="19">
        <v>42702</v>
      </c>
      <c r="G64"/>
      <c r="H64"/>
      <c r="I64"/>
      <c r="J64"/>
      <c r="S64" s="8" t="str">
        <f t="shared" si="1"/>
        <v>Retour</v>
      </c>
      <c r="U64" s="32">
        <f t="shared" ca="1" si="3"/>
        <v>0</v>
      </c>
      <c r="V64" s="32"/>
    </row>
    <row r="65" spans="1:22" x14ac:dyDescent="0.25">
      <c r="A65" s="2">
        <v>61</v>
      </c>
      <c r="B65" s="3"/>
      <c r="C65" s="4"/>
      <c r="D65" s="4"/>
      <c r="E65" s="20"/>
      <c r="F65" s="19"/>
      <c r="G65"/>
      <c r="H65"/>
      <c r="I65"/>
      <c r="J65"/>
      <c r="S65" s="8" t="str">
        <f t="shared" si="1"/>
        <v>Retour</v>
      </c>
      <c r="U65" s="32" t="str">
        <f t="shared" ca="1" si="3"/>
        <v/>
      </c>
      <c r="V65" s="32"/>
    </row>
    <row r="66" spans="1:22" x14ac:dyDescent="0.25">
      <c r="A66" s="2">
        <v>62</v>
      </c>
      <c r="B66" s="3"/>
      <c r="C66" s="4"/>
      <c r="D66" s="4"/>
      <c r="E66" s="20"/>
      <c r="F66" s="19"/>
      <c r="G66"/>
      <c r="H66"/>
      <c r="I66"/>
      <c r="J66"/>
      <c r="S66" s="8" t="str">
        <f t="shared" si="1"/>
        <v>Retour</v>
      </c>
      <c r="U66" s="32" t="str">
        <f t="shared" ca="1" si="3"/>
        <v/>
      </c>
      <c r="V66" s="32"/>
    </row>
    <row r="67" spans="1:22" x14ac:dyDescent="0.25">
      <c r="A67" s="2">
        <v>63</v>
      </c>
      <c r="B67" s="3"/>
      <c r="C67" s="4"/>
      <c r="D67" s="4"/>
      <c r="E67" s="20">
        <v>42619</v>
      </c>
      <c r="F67" s="19">
        <v>42700</v>
      </c>
      <c r="G67"/>
      <c r="H67"/>
      <c r="I67"/>
      <c r="J67"/>
      <c r="S67" s="8" t="str">
        <f t="shared" si="1"/>
        <v>Retour</v>
      </c>
      <c r="U67" s="32">
        <f t="shared" ca="1" si="3"/>
        <v>0</v>
      </c>
      <c r="V67" s="32"/>
    </row>
    <row r="68" spans="1:22" x14ac:dyDescent="0.25">
      <c r="A68" s="2">
        <v>64</v>
      </c>
      <c r="B68" s="3"/>
      <c r="C68" s="4"/>
      <c r="D68" s="4"/>
      <c r="E68" s="20"/>
      <c r="F68" s="19"/>
      <c r="G68"/>
      <c r="H68"/>
      <c r="I68"/>
      <c r="J68"/>
      <c r="S68" s="8" t="str">
        <f t="shared" si="1"/>
        <v>Retour</v>
      </c>
      <c r="U68" s="32" t="str">
        <f t="shared" ca="1" si="3"/>
        <v/>
      </c>
      <c r="V68" s="32"/>
    </row>
    <row r="69" spans="1:22" x14ac:dyDescent="0.25">
      <c r="A69" s="2">
        <v>65</v>
      </c>
      <c r="B69" s="3"/>
      <c r="C69" s="4"/>
      <c r="D69" s="4"/>
      <c r="E69" s="20"/>
      <c r="F69" s="19"/>
      <c r="G69"/>
      <c r="H69"/>
      <c r="I69"/>
      <c r="J69"/>
      <c r="S69" s="8" t="str">
        <f t="shared" si="1"/>
        <v>Retour</v>
      </c>
      <c r="U69" s="32" t="str">
        <f t="shared" ca="1" si="3"/>
        <v/>
      </c>
      <c r="V69" s="32"/>
    </row>
    <row r="70" spans="1:22" x14ac:dyDescent="0.25">
      <c r="A70" s="2">
        <v>66</v>
      </c>
      <c r="B70" s="3"/>
      <c r="C70" s="4"/>
      <c r="D70" s="4"/>
      <c r="E70" s="20">
        <v>42651</v>
      </c>
      <c r="F70" s="19">
        <v>42713</v>
      </c>
      <c r="G70"/>
      <c r="H70"/>
      <c r="I70"/>
      <c r="J70"/>
      <c r="S70" s="8" t="str">
        <f t="shared" si="1"/>
        <v>Retour</v>
      </c>
      <c r="U70" s="32">
        <f t="shared" ca="1" si="3"/>
        <v>0</v>
      </c>
      <c r="V70" s="32"/>
    </row>
    <row r="71" spans="1:22" x14ac:dyDescent="0.25">
      <c r="A71" s="2">
        <v>67</v>
      </c>
      <c r="B71" s="3"/>
      <c r="C71" s="4"/>
      <c r="D71" s="4"/>
      <c r="E71" s="20">
        <v>42619</v>
      </c>
      <c r="F71" s="19">
        <v>42672</v>
      </c>
      <c r="G71"/>
      <c r="H71"/>
      <c r="I71"/>
      <c r="J71"/>
      <c r="S71" s="8" t="str">
        <f t="shared" ref="S71:S129" si="4">IF(Q71&gt;0,"Retour",IF(P71&gt;0,"Uit",IF(N71&gt;0,"Retour",IF(M71&gt;0,"Uit",IF(I71&gt;0,"Retour",IF(H71&gt;0,"Uit",IF(F71&gt;0,"Retour",IF(E71&gt;0,"Uit",IF(P71="","Retour",IF(M71="","Retour",IF(H71="","Retour",IF(E71="","Retour",""))))))))))))</f>
        <v>Retour</v>
      </c>
      <c r="U71" s="32">
        <f t="shared" ca="1" si="3"/>
        <v>1</v>
      </c>
      <c r="V71" s="32"/>
    </row>
    <row r="72" spans="1:22" x14ac:dyDescent="0.25">
      <c r="A72" s="2">
        <v>68</v>
      </c>
      <c r="B72" s="3"/>
      <c r="C72" s="4"/>
      <c r="D72" s="4"/>
      <c r="E72" s="20"/>
      <c r="F72" s="19"/>
      <c r="G72"/>
      <c r="H72"/>
      <c r="I72"/>
      <c r="J72"/>
      <c r="S72" s="8" t="str">
        <f t="shared" si="4"/>
        <v>Retour</v>
      </c>
      <c r="U72" s="32" t="str">
        <f t="shared" ca="1" si="3"/>
        <v/>
      </c>
      <c r="V72" s="32"/>
    </row>
    <row r="73" spans="1:22" x14ac:dyDescent="0.25">
      <c r="A73" s="2">
        <v>69</v>
      </c>
      <c r="B73" s="3"/>
      <c r="C73" s="4"/>
      <c r="D73" s="4"/>
      <c r="E73" s="20"/>
      <c r="F73" s="19"/>
      <c r="G73"/>
      <c r="H73"/>
      <c r="I73"/>
      <c r="J73"/>
      <c r="S73" s="8" t="str">
        <f t="shared" si="4"/>
        <v>Retour</v>
      </c>
      <c r="U73" s="32" t="str">
        <f t="shared" ca="1" si="3"/>
        <v/>
      </c>
      <c r="V73" s="32"/>
    </row>
    <row r="74" spans="1:22" x14ac:dyDescent="0.25">
      <c r="A74" s="2">
        <v>70</v>
      </c>
      <c r="B74" s="3"/>
      <c r="C74" s="4"/>
      <c r="D74" s="4"/>
      <c r="E74" s="20">
        <v>42636</v>
      </c>
      <c r="F74" s="19">
        <v>42721</v>
      </c>
      <c r="G74"/>
      <c r="H74"/>
      <c r="I74"/>
      <c r="J74"/>
      <c r="S74" s="8" t="str">
        <f t="shared" si="4"/>
        <v>Retour</v>
      </c>
      <c r="U74" s="32">
        <f t="shared" ca="1" si="3"/>
        <v>0</v>
      </c>
      <c r="V74" s="32"/>
    </row>
    <row r="75" spans="1:22" x14ac:dyDescent="0.25">
      <c r="A75" s="2">
        <v>71</v>
      </c>
      <c r="B75" s="3"/>
      <c r="C75" s="4"/>
      <c r="D75" s="4"/>
      <c r="E75" s="20"/>
      <c r="F75" s="19"/>
      <c r="G75"/>
      <c r="H75"/>
      <c r="I75"/>
      <c r="J75"/>
      <c r="S75" s="8" t="str">
        <f t="shared" si="4"/>
        <v>Retour</v>
      </c>
      <c r="U75" s="32" t="str">
        <f t="shared" ca="1" si="3"/>
        <v/>
      </c>
      <c r="V75" s="32"/>
    </row>
    <row r="76" spans="1:22" x14ac:dyDescent="0.25">
      <c r="A76" s="2">
        <v>72</v>
      </c>
      <c r="B76" s="3"/>
      <c r="C76" s="4"/>
      <c r="D76" s="4"/>
      <c r="E76" s="20"/>
      <c r="F76" s="19"/>
      <c r="G76"/>
      <c r="H76"/>
      <c r="I76"/>
      <c r="J76"/>
      <c r="S76" s="8" t="str">
        <f t="shared" si="4"/>
        <v>Retour</v>
      </c>
      <c r="U76" s="32" t="str">
        <f t="shared" ca="1" si="3"/>
        <v/>
      </c>
      <c r="V76" s="32"/>
    </row>
    <row r="77" spans="1:22" x14ac:dyDescent="0.25">
      <c r="A77" s="2">
        <v>73</v>
      </c>
      <c r="B77" s="3"/>
      <c r="C77" s="4"/>
      <c r="D77" s="4"/>
      <c r="E77" s="20"/>
      <c r="F77" s="19"/>
      <c r="G77"/>
      <c r="H77"/>
      <c r="I77"/>
      <c r="J77"/>
      <c r="S77" s="8" t="str">
        <f t="shared" si="4"/>
        <v>Retour</v>
      </c>
      <c r="U77" s="32" t="str">
        <f t="shared" ca="1" si="3"/>
        <v/>
      </c>
      <c r="V77" s="32"/>
    </row>
    <row r="78" spans="1:22" x14ac:dyDescent="0.25">
      <c r="A78" s="2">
        <v>74</v>
      </c>
      <c r="B78" s="3"/>
      <c r="C78" s="4"/>
      <c r="D78" s="4"/>
      <c r="E78" s="20">
        <v>42725</v>
      </c>
      <c r="F78" s="19"/>
      <c r="G78"/>
      <c r="H78"/>
      <c r="I78"/>
      <c r="J78"/>
      <c r="S78" s="8" t="str">
        <f t="shared" si="4"/>
        <v>Uit</v>
      </c>
      <c r="U78" s="32" t="str">
        <f t="shared" ca="1" si="3"/>
        <v/>
      </c>
      <c r="V78" s="32"/>
    </row>
    <row r="79" spans="1:22" x14ac:dyDescent="0.25">
      <c r="A79" s="2">
        <v>75</v>
      </c>
      <c r="B79" s="3"/>
      <c r="C79" s="4"/>
      <c r="D79" s="4"/>
      <c r="E79" s="20">
        <v>42591</v>
      </c>
      <c r="F79" s="19">
        <v>42671</v>
      </c>
      <c r="G79"/>
      <c r="H79"/>
      <c r="I79"/>
      <c r="J79"/>
      <c r="S79" s="8" t="str">
        <f t="shared" si="4"/>
        <v>Retour</v>
      </c>
      <c r="U79" s="32">
        <f t="shared" ca="1" si="3"/>
        <v>1</v>
      </c>
      <c r="V79" s="32"/>
    </row>
    <row r="80" spans="1:22" x14ac:dyDescent="0.25">
      <c r="A80" s="2">
        <v>76</v>
      </c>
      <c r="B80" s="3"/>
      <c r="C80" s="4"/>
      <c r="D80" s="4"/>
      <c r="E80" s="20"/>
      <c r="F80" s="19"/>
      <c r="G80"/>
      <c r="H80"/>
      <c r="I80"/>
      <c r="J80"/>
      <c r="S80" s="8" t="str">
        <f t="shared" si="4"/>
        <v>Retour</v>
      </c>
      <c r="U80" s="32" t="str">
        <f t="shared" ca="1" si="3"/>
        <v/>
      </c>
      <c r="V80" s="32"/>
    </row>
    <row r="81" spans="1:22" x14ac:dyDescent="0.25">
      <c r="A81" s="2">
        <v>77</v>
      </c>
      <c r="B81" s="3"/>
      <c r="C81" s="4"/>
      <c r="D81" s="4"/>
      <c r="E81" s="20">
        <v>42629</v>
      </c>
      <c r="F81" s="19">
        <v>42656</v>
      </c>
      <c r="G81"/>
      <c r="H81"/>
      <c r="I81"/>
      <c r="J81"/>
      <c r="S81" s="8" t="str">
        <f t="shared" si="4"/>
        <v>Retour</v>
      </c>
      <c r="U81" s="32">
        <f t="shared" ca="1" si="3"/>
        <v>2</v>
      </c>
      <c r="V81" s="32"/>
    </row>
    <row r="82" spans="1:22" x14ac:dyDescent="0.25">
      <c r="A82" s="2">
        <v>78</v>
      </c>
      <c r="B82" s="3"/>
      <c r="C82" s="4"/>
      <c r="D82" s="4"/>
      <c r="E82" s="20"/>
      <c r="F82" s="19"/>
      <c r="G82"/>
      <c r="H82"/>
      <c r="I82"/>
      <c r="J82"/>
      <c r="S82" s="8" t="str">
        <f t="shared" si="4"/>
        <v>Retour</v>
      </c>
      <c r="U82" s="32" t="str">
        <f t="shared" ca="1" si="3"/>
        <v/>
      </c>
      <c r="V82" s="32"/>
    </row>
    <row r="83" spans="1:22" x14ac:dyDescent="0.25">
      <c r="A83" s="2">
        <v>79</v>
      </c>
      <c r="B83" s="3"/>
      <c r="C83" s="4"/>
      <c r="D83" s="4"/>
      <c r="E83" s="20">
        <v>42571</v>
      </c>
      <c r="F83" s="19">
        <v>42671</v>
      </c>
      <c r="G83"/>
      <c r="H83"/>
      <c r="I83"/>
      <c r="J83"/>
      <c r="S83" s="8" t="str">
        <f t="shared" si="4"/>
        <v>Retour</v>
      </c>
      <c r="U83" s="32">
        <f t="shared" ca="1" si="3"/>
        <v>1</v>
      </c>
      <c r="V83" s="32"/>
    </row>
    <row r="84" spans="1:22" x14ac:dyDescent="0.25">
      <c r="A84" s="2">
        <v>80</v>
      </c>
      <c r="B84" s="3"/>
      <c r="C84" s="4"/>
      <c r="D84" s="4"/>
      <c r="E84" s="20">
        <v>42571</v>
      </c>
      <c r="F84" s="19">
        <v>42672</v>
      </c>
      <c r="G84"/>
      <c r="H84"/>
      <c r="I84"/>
      <c r="J84"/>
      <c r="S84" s="8" t="str">
        <f t="shared" si="4"/>
        <v>Retour</v>
      </c>
      <c r="U84" s="32">
        <f t="shared" ref="U84:U129" ca="1" si="5">IF(AND(S84="Retour",Q84&gt;0),DATEDIF(Q84,TODAY(),"m"),IF(AND(S84="Retour",N84&gt;0),DATEDIF(N84,TODAY(),"m"),IF(AND(S84="Retour",I84&gt;0),DATEDIF(I84,TODAY(),"m"),IF(AND(S84="Retour",F84&gt;0),DATEDIF(F84,TODAY(),"m"),""))))</f>
        <v>1</v>
      </c>
      <c r="V84" s="32"/>
    </row>
    <row r="85" spans="1:22" x14ac:dyDescent="0.25">
      <c r="A85" s="2">
        <v>81</v>
      </c>
      <c r="B85" s="3"/>
      <c r="C85" s="4"/>
      <c r="D85" s="4"/>
      <c r="E85" s="20"/>
      <c r="F85" s="19"/>
      <c r="G85"/>
      <c r="H85"/>
      <c r="I85"/>
      <c r="J85"/>
      <c r="S85" s="8" t="str">
        <f t="shared" si="4"/>
        <v>Retour</v>
      </c>
      <c r="U85" s="32" t="str">
        <f t="shared" ca="1" si="5"/>
        <v/>
      </c>
      <c r="V85" s="32"/>
    </row>
    <row r="86" spans="1:22" x14ac:dyDescent="0.25">
      <c r="A86" s="2">
        <v>82</v>
      </c>
      <c r="B86" s="3"/>
      <c r="C86" s="4"/>
      <c r="D86" s="4"/>
      <c r="E86" s="20"/>
      <c r="F86" s="19"/>
      <c r="G86"/>
      <c r="H86"/>
      <c r="I86"/>
      <c r="J86"/>
      <c r="S86" s="8" t="str">
        <f t="shared" si="4"/>
        <v>Retour</v>
      </c>
      <c r="U86" s="32" t="str">
        <f t="shared" ca="1" si="5"/>
        <v/>
      </c>
      <c r="V86" s="32"/>
    </row>
    <row r="87" spans="1:22" x14ac:dyDescent="0.25">
      <c r="A87" s="2">
        <v>83</v>
      </c>
      <c r="B87" s="3"/>
      <c r="C87" s="4"/>
      <c r="D87" s="4"/>
      <c r="E87" s="20">
        <v>42585</v>
      </c>
      <c r="F87" s="19">
        <v>42677</v>
      </c>
      <c r="G87"/>
      <c r="H87"/>
      <c r="I87"/>
      <c r="J87"/>
      <c r="S87" s="8" t="str">
        <f t="shared" si="4"/>
        <v>Retour</v>
      </c>
      <c r="U87" s="32">
        <f t="shared" ca="1" si="5"/>
        <v>1</v>
      </c>
      <c r="V87" s="32"/>
    </row>
    <row r="88" spans="1:22" x14ac:dyDescent="0.25">
      <c r="A88" s="2">
        <v>84</v>
      </c>
      <c r="B88" s="3"/>
      <c r="C88" s="4"/>
      <c r="D88" s="4"/>
      <c r="E88" s="20">
        <v>42571</v>
      </c>
      <c r="F88" s="19">
        <v>42671</v>
      </c>
      <c r="G88"/>
      <c r="H88"/>
      <c r="I88"/>
      <c r="J88"/>
      <c r="S88" s="8" t="str">
        <f t="shared" si="4"/>
        <v>Retour</v>
      </c>
      <c r="U88" s="32">
        <f t="shared" ca="1" si="5"/>
        <v>1</v>
      </c>
      <c r="V88" s="32"/>
    </row>
    <row r="89" spans="1:22" x14ac:dyDescent="0.25">
      <c r="A89" s="2">
        <v>85</v>
      </c>
      <c r="B89" s="3"/>
      <c r="C89" s="4"/>
      <c r="D89" s="4"/>
      <c r="E89" s="20">
        <v>42571</v>
      </c>
      <c r="F89" s="19">
        <v>42671</v>
      </c>
      <c r="G89"/>
      <c r="H89"/>
      <c r="I89"/>
      <c r="J89"/>
      <c r="S89" s="8" t="str">
        <f t="shared" si="4"/>
        <v>Retour</v>
      </c>
      <c r="U89" s="32">
        <f t="shared" ca="1" si="5"/>
        <v>1</v>
      </c>
      <c r="V89" s="32"/>
    </row>
    <row r="90" spans="1:22" x14ac:dyDescent="0.25">
      <c r="A90" s="2">
        <v>86</v>
      </c>
      <c r="B90" s="3"/>
      <c r="C90" s="4"/>
      <c r="D90" s="4"/>
      <c r="E90" s="20"/>
      <c r="F90" s="19"/>
      <c r="G90"/>
      <c r="H90"/>
      <c r="I90"/>
      <c r="J90"/>
      <c r="S90" s="8" t="str">
        <f t="shared" si="4"/>
        <v>Retour</v>
      </c>
      <c r="U90" s="32" t="str">
        <f t="shared" ca="1" si="5"/>
        <v/>
      </c>
      <c r="V90" s="32"/>
    </row>
    <row r="91" spans="1:22" x14ac:dyDescent="0.25">
      <c r="A91" s="2">
        <v>87</v>
      </c>
      <c r="B91" s="3"/>
      <c r="C91" s="4"/>
      <c r="D91" s="4"/>
      <c r="E91" s="20"/>
      <c r="F91" s="19"/>
      <c r="G91"/>
      <c r="H91"/>
      <c r="I91"/>
      <c r="J91"/>
      <c r="S91" s="8" t="str">
        <f t="shared" si="4"/>
        <v>Retour</v>
      </c>
      <c r="U91" s="32" t="str">
        <f t="shared" ca="1" si="5"/>
        <v/>
      </c>
      <c r="V91" s="32"/>
    </row>
    <row r="92" spans="1:22" x14ac:dyDescent="0.25">
      <c r="A92" s="2">
        <v>88</v>
      </c>
      <c r="B92" s="3"/>
      <c r="C92" s="4"/>
      <c r="D92" s="4"/>
      <c r="E92" s="20"/>
      <c r="F92" s="19"/>
      <c r="G92"/>
      <c r="H92"/>
      <c r="I92"/>
      <c r="J92"/>
      <c r="S92" s="8" t="str">
        <f t="shared" si="4"/>
        <v>Retour</v>
      </c>
      <c r="U92" s="32" t="str">
        <f t="shared" ca="1" si="5"/>
        <v/>
      </c>
      <c r="V92" s="32"/>
    </row>
    <row r="93" spans="1:22" x14ac:dyDescent="0.25">
      <c r="A93" s="2">
        <v>89</v>
      </c>
      <c r="B93" s="3"/>
      <c r="C93" s="4"/>
      <c r="D93" s="4"/>
      <c r="E93" s="20"/>
      <c r="F93" s="19"/>
      <c r="G93"/>
      <c r="H93"/>
      <c r="I93"/>
      <c r="J93"/>
      <c r="S93" s="8" t="str">
        <f t="shared" si="4"/>
        <v>Retour</v>
      </c>
      <c r="U93" s="32" t="str">
        <f t="shared" ca="1" si="5"/>
        <v/>
      </c>
      <c r="V93" s="32"/>
    </row>
    <row r="94" spans="1:22" x14ac:dyDescent="0.25">
      <c r="A94" s="2">
        <v>90</v>
      </c>
      <c r="B94" s="3"/>
      <c r="C94" s="4"/>
      <c r="D94" s="4"/>
      <c r="E94" s="20">
        <v>42609</v>
      </c>
      <c r="F94" s="19">
        <v>42702</v>
      </c>
      <c r="G94"/>
      <c r="H94"/>
      <c r="I94"/>
      <c r="J94"/>
      <c r="S94" s="8" t="str">
        <f t="shared" si="4"/>
        <v>Retour</v>
      </c>
      <c r="U94" s="32">
        <f t="shared" ca="1" si="5"/>
        <v>0</v>
      </c>
      <c r="V94" s="32"/>
    </row>
    <row r="95" spans="1:22" x14ac:dyDescent="0.25">
      <c r="A95" s="2">
        <v>91</v>
      </c>
      <c r="B95" s="3"/>
      <c r="C95" s="4"/>
      <c r="D95" s="4"/>
      <c r="E95" s="20">
        <v>42567</v>
      </c>
      <c r="F95" s="19">
        <v>42667</v>
      </c>
      <c r="G95"/>
      <c r="H95"/>
      <c r="I95"/>
      <c r="J95"/>
      <c r="S95" s="8" t="str">
        <f t="shared" si="4"/>
        <v>Retour</v>
      </c>
      <c r="U95" s="32">
        <f t="shared" ca="1" si="5"/>
        <v>1</v>
      </c>
      <c r="V95" s="32"/>
    </row>
    <row r="96" spans="1:22" x14ac:dyDescent="0.25">
      <c r="A96" s="2">
        <v>92</v>
      </c>
      <c r="B96" s="3"/>
      <c r="C96" s="4"/>
      <c r="D96" s="4"/>
      <c r="E96" s="20"/>
      <c r="F96" s="19"/>
      <c r="G96"/>
      <c r="H96"/>
      <c r="I96"/>
      <c r="J96"/>
      <c r="S96" s="8" t="str">
        <f t="shared" si="4"/>
        <v>Retour</v>
      </c>
      <c r="U96" s="32" t="str">
        <f t="shared" ca="1" si="5"/>
        <v/>
      </c>
      <c r="V96" s="32"/>
    </row>
    <row r="97" spans="1:22" x14ac:dyDescent="0.25">
      <c r="A97" s="2">
        <v>93</v>
      </c>
      <c r="B97" s="3"/>
      <c r="C97" s="4"/>
      <c r="D97" s="4"/>
      <c r="E97" s="20"/>
      <c r="F97" s="19"/>
      <c r="G97"/>
      <c r="H97"/>
      <c r="I97"/>
      <c r="J97"/>
      <c r="S97" s="8" t="str">
        <f t="shared" si="4"/>
        <v>Retour</v>
      </c>
      <c r="U97" s="32" t="str">
        <f t="shared" ca="1" si="5"/>
        <v/>
      </c>
      <c r="V97" s="32"/>
    </row>
    <row r="98" spans="1:22" x14ac:dyDescent="0.25">
      <c r="A98" s="2">
        <v>94</v>
      </c>
      <c r="B98" s="3"/>
      <c r="C98" s="4"/>
      <c r="D98" s="4"/>
      <c r="E98" s="20">
        <v>42714</v>
      </c>
      <c r="F98" s="19"/>
      <c r="G98"/>
      <c r="H98"/>
      <c r="I98"/>
      <c r="J98"/>
      <c r="S98" s="8" t="str">
        <f t="shared" si="4"/>
        <v>Uit</v>
      </c>
      <c r="U98" s="32" t="str">
        <f t="shared" ca="1" si="5"/>
        <v/>
      </c>
      <c r="V98" s="32"/>
    </row>
    <row r="99" spans="1:22" x14ac:dyDescent="0.25">
      <c r="A99" s="2">
        <v>95</v>
      </c>
      <c r="B99" s="3"/>
      <c r="C99" s="4"/>
      <c r="D99" s="4"/>
      <c r="E99" s="20"/>
      <c r="F99" s="19"/>
      <c r="G99"/>
      <c r="H99"/>
      <c r="I99"/>
      <c r="J99"/>
      <c r="S99" s="8" t="str">
        <f t="shared" si="4"/>
        <v>Retour</v>
      </c>
      <c r="U99" s="32" t="str">
        <f t="shared" ca="1" si="5"/>
        <v/>
      </c>
      <c r="V99" s="32"/>
    </row>
    <row r="100" spans="1:22" x14ac:dyDescent="0.25">
      <c r="A100" s="2">
        <v>96</v>
      </c>
      <c r="B100" s="3"/>
      <c r="C100" s="4"/>
      <c r="D100" s="4"/>
      <c r="E100" s="20"/>
      <c r="F100" s="19"/>
      <c r="G100"/>
      <c r="H100"/>
      <c r="I100"/>
      <c r="J100"/>
      <c r="S100" s="8" t="str">
        <f t="shared" si="4"/>
        <v>Retour</v>
      </c>
      <c r="U100" s="32" t="str">
        <f t="shared" ca="1" si="5"/>
        <v/>
      </c>
      <c r="V100" s="32"/>
    </row>
    <row r="101" spans="1:22" x14ac:dyDescent="0.25">
      <c r="A101" s="2">
        <v>97</v>
      </c>
      <c r="B101" s="3"/>
      <c r="C101" s="4"/>
      <c r="D101" s="4"/>
      <c r="E101" s="20"/>
      <c r="F101" s="19"/>
      <c r="G101"/>
      <c r="H101"/>
      <c r="I101"/>
      <c r="J101"/>
      <c r="S101" s="8" t="str">
        <f t="shared" si="4"/>
        <v>Retour</v>
      </c>
      <c r="U101" s="32" t="str">
        <f t="shared" ca="1" si="5"/>
        <v/>
      </c>
      <c r="V101" s="32"/>
    </row>
    <row r="102" spans="1:22" x14ac:dyDescent="0.25">
      <c r="A102" s="2">
        <v>98</v>
      </c>
      <c r="B102" s="3"/>
      <c r="C102" s="4"/>
      <c r="D102" s="4"/>
      <c r="E102" s="20"/>
      <c r="F102" s="19"/>
      <c r="G102"/>
      <c r="H102"/>
      <c r="I102"/>
      <c r="J102"/>
      <c r="S102" s="8" t="str">
        <f t="shared" si="4"/>
        <v>Retour</v>
      </c>
      <c r="U102" s="32" t="str">
        <f t="shared" ca="1" si="5"/>
        <v/>
      </c>
      <c r="V102" s="32"/>
    </row>
    <row r="103" spans="1:22" x14ac:dyDescent="0.25">
      <c r="A103" s="2">
        <v>99</v>
      </c>
      <c r="B103" s="3"/>
      <c r="C103" s="4"/>
      <c r="D103" s="4"/>
      <c r="E103" s="20"/>
      <c r="F103" s="19"/>
      <c r="G103"/>
      <c r="H103"/>
      <c r="I103"/>
      <c r="J103"/>
      <c r="S103" s="8" t="str">
        <f t="shared" si="4"/>
        <v>Retour</v>
      </c>
      <c r="U103" s="32" t="str">
        <f t="shared" ca="1" si="5"/>
        <v/>
      </c>
      <c r="V103" s="32"/>
    </row>
    <row r="104" spans="1:22" x14ac:dyDescent="0.25">
      <c r="A104" s="2">
        <v>100</v>
      </c>
      <c r="B104" s="3"/>
      <c r="C104" s="4"/>
      <c r="D104" s="4"/>
      <c r="E104" s="20"/>
      <c r="F104" s="19"/>
      <c r="G104"/>
      <c r="H104"/>
      <c r="I104"/>
      <c r="J104"/>
      <c r="S104" s="8" t="str">
        <f t="shared" si="4"/>
        <v>Retour</v>
      </c>
      <c r="U104" s="32" t="str">
        <f t="shared" ca="1" si="5"/>
        <v/>
      </c>
      <c r="V104" s="32"/>
    </row>
    <row r="105" spans="1:22" x14ac:dyDescent="0.25">
      <c r="A105" s="2">
        <v>101</v>
      </c>
      <c r="B105" s="3"/>
      <c r="C105" s="4"/>
      <c r="D105" s="4"/>
      <c r="E105" s="20"/>
      <c r="F105" s="19"/>
      <c r="G105"/>
      <c r="H105"/>
      <c r="I105"/>
      <c r="J105"/>
      <c r="S105" s="8" t="str">
        <f t="shared" si="4"/>
        <v>Retour</v>
      </c>
      <c r="U105" s="32" t="str">
        <f t="shared" ca="1" si="5"/>
        <v/>
      </c>
      <c r="V105" s="32"/>
    </row>
    <row r="106" spans="1:22" x14ac:dyDescent="0.25">
      <c r="A106" s="2">
        <v>102</v>
      </c>
      <c r="B106" s="3"/>
      <c r="C106" s="4"/>
      <c r="D106" s="4"/>
      <c r="E106" s="20"/>
      <c r="F106" s="19"/>
      <c r="G106"/>
      <c r="H106"/>
      <c r="I106"/>
      <c r="J106"/>
      <c r="S106" s="8" t="str">
        <f t="shared" si="4"/>
        <v>Retour</v>
      </c>
      <c r="U106" s="32" t="str">
        <f t="shared" ca="1" si="5"/>
        <v/>
      </c>
      <c r="V106" s="32"/>
    </row>
    <row r="107" spans="1:22" x14ac:dyDescent="0.25">
      <c r="A107" s="2">
        <v>103</v>
      </c>
      <c r="B107" s="3"/>
      <c r="C107" s="4"/>
      <c r="D107" s="4"/>
      <c r="E107" s="20"/>
      <c r="F107" s="19"/>
      <c r="G107"/>
      <c r="H107"/>
      <c r="I107"/>
      <c r="J107"/>
      <c r="S107" s="8" t="str">
        <f t="shared" si="4"/>
        <v>Retour</v>
      </c>
      <c r="U107" s="32" t="str">
        <f t="shared" ca="1" si="5"/>
        <v/>
      </c>
      <c r="V107" s="32"/>
    </row>
    <row r="108" spans="1:22" x14ac:dyDescent="0.25">
      <c r="A108" s="2">
        <v>104</v>
      </c>
      <c r="B108" s="3"/>
      <c r="C108" s="4"/>
      <c r="D108" s="4"/>
      <c r="E108" s="20"/>
      <c r="F108" s="19"/>
      <c r="G108"/>
      <c r="H108"/>
      <c r="I108"/>
      <c r="J108"/>
      <c r="S108" s="8" t="str">
        <f t="shared" si="4"/>
        <v>Retour</v>
      </c>
      <c r="U108" s="32" t="str">
        <f t="shared" ca="1" si="5"/>
        <v/>
      </c>
      <c r="V108" s="32"/>
    </row>
    <row r="109" spans="1:22" x14ac:dyDescent="0.25">
      <c r="A109" s="2">
        <v>105</v>
      </c>
      <c r="B109" s="3"/>
      <c r="C109" s="4"/>
      <c r="D109" s="4"/>
      <c r="E109" s="20"/>
      <c r="F109" s="19"/>
      <c r="G109"/>
      <c r="H109"/>
      <c r="I109"/>
      <c r="J109"/>
      <c r="S109" s="8" t="str">
        <f t="shared" si="4"/>
        <v>Retour</v>
      </c>
      <c r="U109" s="32" t="str">
        <f t="shared" ca="1" si="5"/>
        <v/>
      </c>
      <c r="V109" s="32"/>
    </row>
    <row r="110" spans="1:22" x14ac:dyDescent="0.25">
      <c r="A110" s="2">
        <v>106</v>
      </c>
      <c r="B110" s="3"/>
      <c r="C110" s="4"/>
      <c r="D110" s="4"/>
      <c r="E110" s="20"/>
      <c r="F110" s="19"/>
      <c r="G110"/>
      <c r="H110"/>
      <c r="I110"/>
      <c r="J110"/>
      <c r="S110" s="8" t="str">
        <f t="shared" si="4"/>
        <v>Retour</v>
      </c>
      <c r="U110" s="32" t="str">
        <f t="shared" ca="1" si="5"/>
        <v/>
      </c>
      <c r="V110" s="32"/>
    </row>
    <row r="111" spans="1:22" x14ac:dyDescent="0.25">
      <c r="A111" s="2">
        <v>107</v>
      </c>
      <c r="B111" s="3"/>
      <c r="C111" s="4"/>
      <c r="D111" s="4"/>
      <c r="E111" s="20"/>
      <c r="F111" s="19"/>
      <c r="G111"/>
      <c r="H111"/>
      <c r="I111"/>
      <c r="J111"/>
      <c r="S111" s="8" t="str">
        <f t="shared" si="4"/>
        <v>Retour</v>
      </c>
      <c r="U111" s="32" t="str">
        <f t="shared" ca="1" si="5"/>
        <v/>
      </c>
      <c r="V111" s="32"/>
    </row>
    <row r="112" spans="1:22" x14ac:dyDescent="0.25">
      <c r="A112" s="2">
        <v>108</v>
      </c>
      <c r="B112" s="3"/>
      <c r="C112" s="4"/>
      <c r="D112" s="4"/>
      <c r="E112" s="20"/>
      <c r="F112" s="19"/>
      <c r="G112"/>
      <c r="H112"/>
      <c r="I112"/>
      <c r="J112"/>
      <c r="S112" s="8" t="str">
        <f t="shared" si="4"/>
        <v>Retour</v>
      </c>
      <c r="U112" s="32" t="str">
        <f t="shared" ca="1" si="5"/>
        <v/>
      </c>
      <c r="V112" s="32"/>
    </row>
    <row r="113" spans="1:22" x14ac:dyDescent="0.25">
      <c r="A113" s="2">
        <v>109</v>
      </c>
      <c r="B113" s="3"/>
      <c r="C113" s="4"/>
      <c r="D113" s="4"/>
      <c r="E113" s="20"/>
      <c r="F113" s="19"/>
      <c r="G113"/>
      <c r="H113"/>
      <c r="I113"/>
      <c r="J113"/>
      <c r="S113" s="8" t="str">
        <f t="shared" si="4"/>
        <v>Retour</v>
      </c>
      <c r="U113" s="32" t="str">
        <f t="shared" ca="1" si="5"/>
        <v/>
      </c>
      <c r="V113" s="32"/>
    </row>
    <row r="114" spans="1:22" x14ac:dyDescent="0.25">
      <c r="A114" s="2">
        <v>110</v>
      </c>
      <c r="B114" s="3"/>
      <c r="C114" s="4"/>
      <c r="D114" s="4"/>
      <c r="E114" s="20"/>
      <c r="F114" s="19"/>
      <c r="G114"/>
      <c r="H114"/>
      <c r="I114"/>
      <c r="J114"/>
      <c r="S114" s="8" t="str">
        <f t="shared" si="4"/>
        <v>Retour</v>
      </c>
      <c r="U114" s="32" t="str">
        <f t="shared" ca="1" si="5"/>
        <v/>
      </c>
      <c r="V114" s="32"/>
    </row>
    <row r="115" spans="1:22" x14ac:dyDescent="0.25">
      <c r="A115" s="2">
        <v>111</v>
      </c>
      <c r="B115" s="3"/>
      <c r="C115" s="4"/>
      <c r="D115" s="4"/>
      <c r="E115" s="20"/>
      <c r="F115" s="19"/>
      <c r="G115"/>
      <c r="H115"/>
      <c r="I115"/>
      <c r="J115"/>
      <c r="S115" s="8" t="str">
        <f t="shared" si="4"/>
        <v>Retour</v>
      </c>
      <c r="U115" s="32" t="str">
        <f t="shared" ca="1" si="5"/>
        <v/>
      </c>
      <c r="V115" s="32"/>
    </row>
    <row r="116" spans="1:22" x14ac:dyDescent="0.25">
      <c r="A116" s="2">
        <v>112</v>
      </c>
      <c r="B116" s="3"/>
      <c r="C116" s="4"/>
      <c r="D116" s="4"/>
      <c r="E116" s="20"/>
      <c r="F116" s="19"/>
      <c r="G116"/>
      <c r="H116"/>
      <c r="I116"/>
      <c r="J116"/>
      <c r="S116" s="8" t="str">
        <f t="shared" si="4"/>
        <v>Retour</v>
      </c>
      <c r="U116" s="32" t="str">
        <f t="shared" ca="1" si="5"/>
        <v/>
      </c>
      <c r="V116" s="32"/>
    </row>
    <row r="117" spans="1:22" x14ac:dyDescent="0.25">
      <c r="A117" s="2">
        <v>113</v>
      </c>
      <c r="B117" s="3"/>
      <c r="C117" s="4"/>
      <c r="D117" s="4"/>
      <c r="E117" s="20"/>
      <c r="F117" s="19"/>
      <c r="G117"/>
      <c r="H117"/>
      <c r="I117"/>
      <c r="J117"/>
      <c r="S117" s="8" t="str">
        <f t="shared" si="4"/>
        <v>Retour</v>
      </c>
      <c r="U117" s="32" t="str">
        <f t="shared" ca="1" si="5"/>
        <v/>
      </c>
      <c r="V117" s="32"/>
    </row>
    <row r="118" spans="1:22" x14ac:dyDescent="0.25">
      <c r="A118" s="2">
        <v>114</v>
      </c>
      <c r="B118" s="9"/>
      <c r="C118" s="4"/>
      <c r="D118" s="4"/>
      <c r="E118" s="20"/>
      <c r="F118" s="19"/>
      <c r="G118"/>
      <c r="H118"/>
      <c r="I118"/>
      <c r="J118"/>
      <c r="S118" s="8" t="str">
        <f t="shared" si="4"/>
        <v>Retour</v>
      </c>
      <c r="U118" s="32" t="str">
        <f t="shared" ca="1" si="5"/>
        <v/>
      </c>
      <c r="V118" s="32"/>
    </row>
    <row r="119" spans="1:22" x14ac:dyDescent="0.25">
      <c r="A119" s="2">
        <v>115</v>
      </c>
      <c r="B119" s="3"/>
      <c r="C119" s="4"/>
      <c r="D119" s="4"/>
      <c r="E119" s="20"/>
      <c r="F119" s="19"/>
      <c r="G119"/>
      <c r="H119"/>
      <c r="I119"/>
      <c r="J119"/>
      <c r="S119" s="8" t="str">
        <f t="shared" si="4"/>
        <v>Retour</v>
      </c>
      <c r="U119" s="32" t="str">
        <f t="shared" ca="1" si="5"/>
        <v/>
      </c>
      <c r="V119" s="32"/>
    </row>
    <row r="120" spans="1:22" x14ac:dyDescent="0.25">
      <c r="A120" s="2">
        <v>116</v>
      </c>
      <c r="B120" s="3"/>
      <c r="C120" s="4"/>
      <c r="D120" s="4"/>
      <c r="E120" s="20"/>
      <c r="F120" s="19"/>
      <c r="G120"/>
      <c r="H120"/>
      <c r="I120"/>
      <c r="J120"/>
      <c r="S120" s="8" t="str">
        <f t="shared" si="4"/>
        <v>Retour</v>
      </c>
      <c r="U120" s="32" t="str">
        <f t="shared" ca="1" si="5"/>
        <v/>
      </c>
      <c r="V120" s="32"/>
    </row>
    <row r="121" spans="1:22" x14ac:dyDescent="0.25">
      <c r="A121" s="15">
        <v>117</v>
      </c>
      <c r="B121" s="5"/>
      <c r="E121" s="19"/>
      <c r="F121" s="19"/>
      <c r="G121"/>
      <c r="H121"/>
      <c r="I121"/>
      <c r="J121"/>
      <c r="S121" s="8" t="str">
        <f t="shared" si="4"/>
        <v>Retour</v>
      </c>
      <c r="U121" s="32" t="str">
        <f t="shared" ca="1" si="5"/>
        <v/>
      </c>
      <c r="V121" s="32"/>
    </row>
    <row r="122" spans="1:22" x14ac:dyDescent="0.25">
      <c r="A122" s="15">
        <v>118</v>
      </c>
      <c r="B122" s="5"/>
      <c r="E122" s="19"/>
      <c r="F122" s="19"/>
      <c r="G122"/>
      <c r="H122"/>
      <c r="I122"/>
      <c r="J122"/>
      <c r="S122" s="8" t="str">
        <f t="shared" si="4"/>
        <v>Retour</v>
      </c>
      <c r="U122" s="32" t="str">
        <f t="shared" ca="1" si="5"/>
        <v/>
      </c>
      <c r="V122" s="32"/>
    </row>
    <row r="123" spans="1:22" x14ac:dyDescent="0.25">
      <c r="A123" s="15">
        <v>119</v>
      </c>
      <c r="B123" s="5"/>
      <c r="E123" s="19"/>
      <c r="F123" s="19"/>
      <c r="G123"/>
      <c r="H123"/>
      <c r="I123"/>
      <c r="J123"/>
      <c r="S123" s="8" t="str">
        <f t="shared" si="4"/>
        <v>Retour</v>
      </c>
      <c r="U123" s="32" t="str">
        <f t="shared" ca="1" si="5"/>
        <v/>
      </c>
      <c r="V123" s="32"/>
    </row>
    <row r="124" spans="1:22" x14ac:dyDescent="0.25">
      <c r="A124" s="15">
        <v>120</v>
      </c>
      <c r="B124" s="5"/>
      <c r="E124" s="19"/>
      <c r="F124" s="19"/>
      <c r="G124"/>
      <c r="H124"/>
      <c r="I124"/>
      <c r="J124"/>
      <c r="S124" s="8" t="str">
        <f t="shared" si="4"/>
        <v>Retour</v>
      </c>
      <c r="U124" s="32" t="str">
        <f t="shared" ca="1" si="5"/>
        <v/>
      </c>
      <c r="V124" s="32"/>
    </row>
    <row r="125" spans="1:22" x14ac:dyDescent="0.25">
      <c r="A125" s="15">
        <v>121</v>
      </c>
      <c r="B125" s="5"/>
      <c r="E125" s="19"/>
      <c r="F125" s="19"/>
      <c r="G125"/>
      <c r="H125"/>
      <c r="I125"/>
      <c r="J125"/>
      <c r="S125" s="8" t="str">
        <f t="shared" si="4"/>
        <v>Retour</v>
      </c>
      <c r="U125" s="32" t="str">
        <f t="shared" ca="1" si="5"/>
        <v/>
      </c>
      <c r="V125" s="32"/>
    </row>
    <row r="126" spans="1:22" x14ac:dyDescent="0.25">
      <c r="A126" s="15">
        <v>122</v>
      </c>
      <c r="B126" s="5"/>
      <c r="E126" s="19"/>
      <c r="F126" s="19"/>
      <c r="G126"/>
      <c r="H126"/>
      <c r="I126"/>
      <c r="J126"/>
      <c r="S126" s="8" t="str">
        <f t="shared" si="4"/>
        <v>Retour</v>
      </c>
      <c r="U126" s="32" t="str">
        <f t="shared" ca="1" si="5"/>
        <v/>
      </c>
      <c r="V126" s="32"/>
    </row>
    <row r="127" spans="1:22" x14ac:dyDescent="0.25">
      <c r="A127" s="15">
        <v>123</v>
      </c>
      <c r="B127" s="5"/>
      <c r="E127" s="19"/>
      <c r="F127" s="19"/>
      <c r="G127"/>
      <c r="H127"/>
      <c r="I127"/>
      <c r="J127"/>
      <c r="S127" s="8" t="str">
        <f t="shared" si="4"/>
        <v>Retour</v>
      </c>
      <c r="U127" s="32" t="str">
        <f t="shared" ca="1" si="5"/>
        <v/>
      </c>
      <c r="V127" s="32"/>
    </row>
    <row r="128" spans="1:22" x14ac:dyDescent="0.25">
      <c r="A128" s="15">
        <v>124</v>
      </c>
      <c r="B128" s="5"/>
      <c r="E128" s="19"/>
      <c r="F128" s="19"/>
      <c r="G128"/>
      <c r="H128"/>
      <c r="I128"/>
      <c r="J128"/>
      <c r="S128" s="8" t="str">
        <f t="shared" si="4"/>
        <v>Retour</v>
      </c>
      <c r="U128" s="32" t="str">
        <f t="shared" ca="1" si="5"/>
        <v/>
      </c>
      <c r="V128" s="32"/>
    </row>
    <row r="129" spans="1:22" x14ac:dyDescent="0.25">
      <c r="A129" s="17">
        <v>125</v>
      </c>
      <c r="B129" s="5"/>
      <c r="E129" s="19"/>
      <c r="F129" s="19"/>
      <c r="G129"/>
      <c r="H129"/>
      <c r="I129"/>
      <c r="J129"/>
      <c r="S129" s="8" t="str">
        <f t="shared" si="4"/>
        <v>Retour</v>
      </c>
      <c r="U129" s="32" t="str">
        <f t="shared" ca="1" si="5"/>
        <v/>
      </c>
      <c r="V129" s="32"/>
    </row>
    <row r="130" spans="1:22" x14ac:dyDescent="0.25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</row>
    <row r="133" spans="1:22" x14ac:dyDescent="0.25">
      <c r="A133" s="6">
        <f>COUNT(A5:A129)</f>
        <v>125</v>
      </c>
    </row>
  </sheetData>
  <mergeCells count="141">
    <mergeCell ref="W3:W4"/>
    <mergeCell ref="X3:X4"/>
    <mergeCell ref="A130:V130"/>
    <mergeCell ref="U121:V121"/>
    <mergeCell ref="U122:V122"/>
    <mergeCell ref="U123:V123"/>
    <mergeCell ref="U124:V124"/>
    <mergeCell ref="U125:V125"/>
    <mergeCell ref="U126:V126"/>
    <mergeCell ref="U127:V127"/>
    <mergeCell ref="U128:V128"/>
    <mergeCell ref="U129:V129"/>
    <mergeCell ref="U5:V5"/>
    <mergeCell ref="U6:V6"/>
    <mergeCell ref="U7:V7"/>
    <mergeCell ref="U8:V8"/>
    <mergeCell ref="U9:V9"/>
    <mergeCell ref="T3:T4"/>
    <mergeCell ref="U3:V4"/>
    <mergeCell ref="P3:Q3"/>
    <mergeCell ref="U15:V15"/>
    <mergeCell ref="U16:V16"/>
    <mergeCell ref="U17:V17"/>
    <mergeCell ref="U18:V18"/>
    <mergeCell ref="A1:C2"/>
    <mergeCell ref="S3:S4"/>
    <mergeCell ref="G3:G4"/>
    <mergeCell ref="J3:J4"/>
    <mergeCell ref="O3:O4"/>
    <mergeCell ref="R3:R4"/>
    <mergeCell ref="H3:I3"/>
    <mergeCell ref="M3:N3"/>
    <mergeCell ref="E3:F3"/>
    <mergeCell ref="E1:I2"/>
    <mergeCell ref="U19:V19"/>
    <mergeCell ref="U10:V10"/>
    <mergeCell ref="U11:V11"/>
    <mergeCell ref="U12:V12"/>
    <mergeCell ref="U13:V13"/>
    <mergeCell ref="U14:V14"/>
    <mergeCell ref="U25:V25"/>
    <mergeCell ref="U26:V26"/>
    <mergeCell ref="U27:V27"/>
    <mergeCell ref="U28:V28"/>
    <mergeCell ref="U29:V29"/>
    <mergeCell ref="U20:V20"/>
    <mergeCell ref="U21:V21"/>
    <mergeCell ref="U22:V22"/>
    <mergeCell ref="U23:V23"/>
    <mergeCell ref="U24:V24"/>
    <mergeCell ref="U35:V35"/>
    <mergeCell ref="U36:V36"/>
    <mergeCell ref="U37:V37"/>
    <mergeCell ref="U38:V38"/>
    <mergeCell ref="U39:V39"/>
    <mergeCell ref="U30:V30"/>
    <mergeCell ref="U31:V31"/>
    <mergeCell ref="U32:V32"/>
    <mergeCell ref="U33:V33"/>
    <mergeCell ref="U34:V34"/>
    <mergeCell ref="U45:V45"/>
    <mergeCell ref="U46:V46"/>
    <mergeCell ref="U47:V47"/>
    <mergeCell ref="U48:V48"/>
    <mergeCell ref="U49:V49"/>
    <mergeCell ref="U40:V40"/>
    <mergeCell ref="U41:V41"/>
    <mergeCell ref="U42:V42"/>
    <mergeCell ref="U43:V43"/>
    <mergeCell ref="U44:V44"/>
    <mergeCell ref="U55:V55"/>
    <mergeCell ref="U56:V56"/>
    <mergeCell ref="U57:V57"/>
    <mergeCell ref="U58:V58"/>
    <mergeCell ref="U59:V59"/>
    <mergeCell ref="U50:V50"/>
    <mergeCell ref="U51:V51"/>
    <mergeCell ref="U52:V52"/>
    <mergeCell ref="U53:V53"/>
    <mergeCell ref="U54:V54"/>
    <mergeCell ref="U65:V65"/>
    <mergeCell ref="U66:V66"/>
    <mergeCell ref="U67:V67"/>
    <mergeCell ref="U68:V68"/>
    <mergeCell ref="U69:V69"/>
    <mergeCell ref="U60:V60"/>
    <mergeCell ref="U61:V61"/>
    <mergeCell ref="U62:V62"/>
    <mergeCell ref="U63:V63"/>
    <mergeCell ref="U64:V64"/>
    <mergeCell ref="U75:V75"/>
    <mergeCell ref="U76:V76"/>
    <mergeCell ref="U77:V77"/>
    <mergeCell ref="U78:V78"/>
    <mergeCell ref="U79:V79"/>
    <mergeCell ref="U70:V70"/>
    <mergeCell ref="U71:V71"/>
    <mergeCell ref="U72:V72"/>
    <mergeCell ref="U73:V73"/>
    <mergeCell ref="U74:V74"/>
    <mergeCell ref="U85:V85"/>
    <mergeCell ref="U86:V86"/>
    <mergeCell ref="U87:V87"/>
    <mergeCell ref="U88:V88"/>
    <mergeCell ref="U89:V89"/>
    <mergeCell ref="U80:V80"/>
    <mergeCell ref="U81:V81"/>
    <mergeCell ref="U82:V82"/>
    <mergeCell ref="U83:V83"/>
    <mergeCell ref="U84:V84"/>
    <mergeCell ref="U95:V95"/>
    <mergeCell ref="U96:V96"/>
    <mergeCell ref="U97:V97"/>
    <mergeCell ref="U98:V98"/>
    <mergeCell ref="U99:V99"/>
    <mergeCell ref="U90:V90"/>
    <mergeCell ref="U91:V91"/>
    <mergeCell ref="U92:V92"/>
    <mergeCell ref="U93:V93"/>
    <mergeCell ref="U94:V94"/>
    <mergeCell ref="U105:V105"/>
    <mergeCell ref="U106:V106"/>
    <mergeCell ref="U107:V107"/>
    <mergeCell ref="U108:V108"/>
    <mergeCell ref="U109:V109"/>
    <mergeCell ref="U100:V100"/>
    <mergeCell ref="U101:V101"/>
    <mergeCell ref="U102:V102"/>
    <mergeCell ref="U103:V103"/>
    <mergeCell ref="U104:V104"/>
    <mergeCell ref="U120:V120"/>
    <mergeCell ref="U115:V115"/>
    <mergeCell ref="U116:V116"/>
    <mergeCell ref="U117:V117"/>
    <mergeCell ref="U118:V118"/>
    <mergeCell ref="U119:V119"/>
    <mergeCell ref="U110:V110"/>
    <mergeCell ref="U111:V111"/>
    <mergeCell ref="U112:V112"/>
    <mergeCell ref="U113:V113"/>
    <mergeCell ref="U114:V114"/>
  </mergeCells>
  <pageMargins left="0.7" right="0.7" top="0.45" bottom="0.42" header="0.3" footer="0.3"/>
  <pageSetup paperSize="9" orientation="landscape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O5:O120 R5:R120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3"/>
  <sheetViews>
    <sheetView zoomScale="115" zoomScaleNormal="115" workbookViewId="0">
      <selection activeCell="E5" sqref="E5:F129"/>
    </sheetView>
  </sheetViews>
  <sheetFormatPr defaultRowHeight="15" x14ac:dyDescent="0.25"/>
  <cols>
    <col min="1" max="1" width="7" style="6" customWidth="1"/>
    <col min="2" max="2" width="9.5703125" style="7" customWidth="1"/>
    <col min="3" max="3" width="18.140625" style="5" customWidth="1"/>
    <col min="4" max="4" width="12.7109375" style="5" hidden="1" customWidth="1"/>
    <col min="5" max="5" width="11.42578125" style="7" customWidth="1"/>
    <col min="6" max="6" width="11.42578125" style="1" customWidth="1"/>
    <col min="7" max="7" width="22" style="1" customWidth="1"/>
    <col min="8" max="9" width="11.42578125" style="5" hidden="1" customWidth="1"/>
    <col min="10" max="10" width="22" style="1" hidden="1" customWidth="1"/>
    <col min="11" max="11" width="2.5703125" style="1" hidden="1" customWidth="1"/>
    <col min="12" max="12" width="27.42578125" style="1" hidden="1" customWidth="1"/>
    <col min="13" max="14" width="11.42578125" style="1" hidden="1" customWidth="1"/>
    <col min="15" max="15" width="22" style="1" hidden="1" customWidth="1"/>
    <col min="16" max="17" width="11.42578125" style="1" hidden="1" customWidth="1"/>
    <col min="18" max="18" width="21" style="1" hidden="1" customWidth="1"/>
    <col min="19" max="19" width="12.7109375" style="8" bestFit="1" customWidth="1"/>
    <col min="20" max="20" width="12.42578125" style="1" customWidth="1"/>
    <col min="21" max="21" width="10.85546875" style="1" customWidth="1"/>
    <col min="22" max="22" width="6.5703125" style="1" customWidth="1"/>
    <col min="23" max="27" width="9.140625" style="1"/>
  </cols>
  <sheetData>
    <row r="1" spans="1:24" x14ac:dyDescent="0.25">
      <c r="A1" s="33">
        <v>2016</v>
      </c>
      <c r="B1" s="33"/>
      <c r="C1" s="33"/>
      <c r="E1" s="33" t="s">
        <v>17</v>
      </c>
      <c r="F1" s="33"/>
      <c r="G1" s="33"/>
      <c r="H1" s="33"/>
      <c r="I1" s="33"/>
    </row>
    <row r="2" spans="1:24" x14ac:dyDescent="0.25">
      <c r="A2" s="33"/>
      <c r="B2" s="33"/>
      <c r="C2" s="33"/>
      <c r="E2" s="37"/>
      <c r="F2" s="37"/>
      <c r="G2" s="37"/>
      <c r="H2" s="37"/>
      <c r="I2" s="37"/>
    </row>
    <row r="3" spans="1:24" ht="15" customHeight="1" x14ac:dyDescent="0.25">
      <c r="A3" s="31" t="s">
        <v>18</v>
      </c>
      <c r="B3" s="31"/>
      <c r="C3" s="31"/>
      <c r="D3" s="31"/>
      <c r="E3" s="36" t="s">
        <v>2</v>
      </c>
      <c r="F3" s="36"/>
      <c r="G3" s="35" t="s">
        <v>16</v>
      </c>
      <c r="H3" s="36" t="s">
        <v>3</v>
      </c>
      <c r="I3" s="36"/>
      <c r="J3" s="35" t="s">
        <v>16</v>
      </c>
      <c r="K3" s="14"/>
      <c r="L3" s="31"/>
      <c r="M3" s="36" t="s">
        <v>4</v>
      </c>
      <c r="N3" s="36"/>
      <c r="O3" s="35" t="s">
        <v>10</v>
      </c>
      <c r="P3" s="36" t="s">
        <v>8</v>
      </c>
      <c r="Q3" s="36"/>
      <c r="R3" s="35" t="s">
        <v>16</v>
      </c>
      <c r="S3" s="34" t="s">
        <v>9</v>
      </c>
      <c r="T3" s="38" t="s">
        <v>11</v>
      </c>
      <c r="U3" s="38" t="s">
        <v>12</v>
      </c>
      <c r="V3" s="38"/>
      <c r="W3" s="38" t="s">
        <v>13</v>
      </c>
      <c r="X3" s="38" t="s">
        <v>14</v>
      </c>
    </row>
    <row r="4" spans="1:24" x14ac:dyDescent="0.25">
      <c r="A4" s="31" t="s">
        <v>5</v>
      </c>
      <c r="B4" s="31" t="s">
        <v>6</v>
      </c>
      <c r="C4" s="31" t="s">
        <v>7</v>
      </c>
      <c r="D4" s="31"/>
      <c r="E4" s="30" t="s">
        <v>0</v>
      </c>
      <c r="F4" s="30" t="s">
        <v>1</v>
      </c>
      <c r="G4" s="35"/>
      <c r="H4" s="30" t="s">
        <v>0</v>
      </c>
      <c r="I4" s="30" t="s">
        <v>1</v>
      </c>
      <c r="J4" s="35"/>
      <c r="K4" s="14"/>
      <c r="L4" s="31"/>
      <c r="M4" s="30" t="s">
        <v>0</v>
      </c>
      <c r="N4" s="30" t="s">
        <v>1</v>
      </c>
      <c r="O4" s="35"/>
      <c r="P4" s="30" t="s">
        <v>0</v>
      </c>
      <c r="Q4" s="30" t="s">
        <v>1</v>
      </c>
      <c r="R4" s="35"/>
      <c r="S4" s="34"/>
      <c r="T4" s="38"/>
      <c r="U4" s="38"/>
      <c r="V4" s="38"/>
      <c r="W4" s="38"/>
      <c r="X4" s="38"/>
    </row>
    <row r="5" spans="1:24" x14ac:dyDescent="0.25">
      <c r="A5" s="10">
        <v>1</v>
      </c>
      <c r="B5" s="12"/>
      <c r="C5" s="13"/>
      <c r="D5" s="13"/>
      <c r="E5" s="18"/>
      <c r="F5" s="19"/>
      <c r="G5"/>
      <c r="H5"/>
      <c r="I5"/>
      <c r="J5"/>
      <c r="S5" s="8" t="str">
        <f>IF(Q5&gt;0,"Retour",IF(P5&gt;0,"Uit",IF(N5&gt;0,"Retour",IF(M5&gt;0,"Uit",IF(I5&gt;0,"Retour",IF(H5&gt;0,"Uit",IF(F5&gt;0,"Retour",IF(E5&gt;0,"Uit",IF(P5="","Retour",IF(M5="","Retour",IF(H5="","Retour",IF(E5="","Retour",""))))))))))))</f>
        <v>Retour</v>
      </c>
      <c r="T5" s="1" t="str">
        <f ca="1">IF(AND(S5="Uit",P5&gt;0),DATEDIF(P5,TODAY(),"m"),IF(AND(S5="Uit",M5&gt;0),DATEDIF(M5,TODAY(),"m"),IF(AND(S5="Uit",H5&gt;0),DATEDIF(H5,TODAY(),"m"),IF(AND(S5="Uit",E5&gt;0),DATEDIF(E5,TODAY(),"m"),""))))</f>
        <v/>
      </c>
      <c r="U5" s="32" t="str">
        <f ca="1">IF(AND(S5="Retour",Q5&gt;0),DATEDIF(Q5,TODAY(),"m"),IF(AND(S5="Retour",N5&gt;0),DATEDIF(N5,TODAY(),"m"),IF(AND(S5="Retour",I5&gt;0),DATEDIF(I5,TODAY(),"m"),IF(AND(S5="Retour",F5&gt;0),DATEDIF(F5,TODAY(),"m"),""))))</f>
        <v/>
      </c>
      <c r="V5" s="32"/>
    </row>
    <row r="6" spans="1:24" x14ac:dyDescent="0.25">
      <c r="A6" s="2">
        <v>2</v>
      </c>
      <c r="B6" s="3"/>
      <c r="C6" s="4"/>
      <c r="D6" s="4"/>
      <c r="E6" s="20"/>
      <c r="F6" s="19"/>
      <c r="G6"/>
      <c r="H6"/>
      <c r="I6"/>
      <c r="J6"/>
      <c r="S6" s="8" t="str">
        <f>IF(Q6&gt;0,"Retour",IF(P6&gt;0,"Uit",IF(N6&gt;0,"Retour",IF(M6&gt;0,"Uit",IF(I6&gt;0,"Retour",IF(H6&gt;0,"Uit",IF(F6&gt;0,"Retour",IF(E6&gt;0,"Uit",IF(P6="","Retour",IF(M6="","Retour",IF(H6="","Retour",IF(E6="","Retour",""))))))))))))</f>
        <v>Retour</v>
      </c>
      <c r="U6" s="32" t="str">
        <f t="shared" ref="U6:U9" ca="1" si="0">IF(AND(S6="Retour",Q6&gt;0),DATEDIF(Q6,TODAY(),"m"),IF(AND(S6="Retour",N6&gt;0),DATEDIF(N6,TODAY(),"m"),IF(AND(S6="Retour",I6&gt;0),DATEDIF(I6,TODAY(),"m"),IF(AND(S6="Retour",F6&gt;0),DATEDIF(F6,TODAY(),"m"),""))))</f>
        <v/>
      </c>
      <c r="V6" s="32"/>
    </row>
    <row r="7" spans="1:24" x14ac:dyDescent="0.25">
      <c r="A7" s="2">
        <v>3</v>
      </c>
      <c r="B7" s="3"/>
      <c r="C7" s="4"/>
      <c r="D7" s="4"/>
      <c r="E7" s="20"/>
      <c r="F7" s="19"/>
      <c r="G7"/>
      <c r="H7"/>
      <c r="I7"/>
      <c r="J7"/>
      <c r="S7" s="8" t="str">
        <f t="shared" ref="S7:S70" si="1">IF(Q7&gt;0,"Retour",IF(P7&gt;0,"Uit",IF(N7&gt;0,"Retour",IF(M7&gt;0,"Uit",IF(I7&gt;0,"Retour",IF(H7&gt;0,"Uit",IF(F7&gt;0,"Retour",IF(E7&gt;0,"Uit",IF(P7="","Retour",IF(M7="","Retour",IF(H7="","Retour",IF(E7="","Retour",""))))))))))))</f>
        <v>Retour</v>
      </c>
      <c r="U7" s="32" t="str">
        <f t="shared" ca="1" si="0"/>
        <v/>
      </c>
      <c r="V7" s="32"/>
    </row>
    <row r="8" spans="1:24" x14ac:dyDescent="0.25">
      <c r="A8" s="2">
        <v>4</v>
      </c>
      <c r="B8" s="3"/>
      <c r="C8" s="4"/>
      <c r="D8" s="4"/>
      <c r="E8" s="20"/>
      <c r="F8" s="19"/>
      <c r="G8"/>
      <c r="H8"/>
      <c r="I8"/>
      <c r="J8"/>
      <c r="Q8" s="5"/>
      <c r="S8" s="8" t="str">
        <f t="shared" si="1"/>
        <v>Retour</v>
      </c>
      <c r="U8" s="32" t="str">
        <f t="shared" ca="1" si="0"/>
        <v/>
      </c>
      <c r="V8" s="32"/>
    </row>
    <row r="9" spans="1:24" x14ac:dyDescent="0.25">
      <c r="A9" s="2">
        <v>5</v>
      </c>
      <c r="B9" s="3"/>
      <c r="C9" s="4"/>
      <c r="D9" s="4"/>
      <c r="E9" s="20"/>
      <c r="F9" s="19"/>
      <c r="G9"/>
      <c r="H9"/>
      <c r="I9"/>
      <c r="J9"/>
      <c r="S9" s="8" t="str">
        <f t="shared" si="1"/>
        <v>Retour</v>
      </c>
      <c r="U9" s="32" t="str">
        <f t="shared" ca="1" si="0"/>
        <v/>
      </c>
      <c r="V9" s="32"/>
    </row>
    <row r="10" spans="1:24" x14ac:dyDescent="0.25">
      <c r="A10" s="2">
        <v>6</v>
      </c>
      <c r="B10" s="3"/>
      <c r="C10" s="4"/>
      <c r="D10" s="4"/>
      <c r="E10" s="20"/>
      <c r="F10" s="19"/>
      <c r="G10"/>
      <c r="H10"/>
      <c r="I10"/>
      <c r="J10"/>
      <c r="S10" s="8" t="str">
        <f t="shared" si="1"/>
        <v>Retour</v>
      </c>
      <c r="U10" s="32" t="str">
        <f ca="1">IF(AND(S10="Retour",Q10&gt;0),DATEDIF(Q10,TODAY(),"m"),IF(AND(S10="Retour",N10&gt;0),DATEDIF(N10,TODAY(),"m"),IF(AND(S10="Retour",I10&gt;0),DATEDIF(I10,TODAY(),"m"),IF(AND(S10="Retour",F10&gt;0),DATEDIF(F10,TODAY(),"m"),""))))</f>
        <v/>
      </c>
      <c r="V10" s="32"/>
    </row>
    <row r="11" spans="1:24" x14ac:dyDescent="0.25">
      <c r="A11" s="2">
        <v>7</v>
      </c>
      <c r="B11" s="3"/>
      <c r="C11" s="4"/>
      <c r="D11" s="4"/>
      <c r="E11" s="20"/>
      <c r="F11" s="19"/>
      <c r="G11"/>
      <c r="H11"/>
      <c r="I11"/>
      <c r="J11"/>
      <c r="S11" s="8" t="str">
        <f t="shared" si="1"/>
        <v>Retour</v>
      </c>
      <c r="U11" s="32" t="str">
        <f t="shared" ref="U11:U74" ca="1" si="2">IF(AND(S11="Retour",Q11&gt;0),DATEDIF(Q11,TODAY(),"m"),IF(AND(S11="Retour",N11&gt;0),DATEDIF(N11,TODAY(),"m"),IF(AND(S11="Retour",I11&gt;0),DATEDIF(I11,TODAY(),"m"),IF(AND(S11="Retour",F11&gt;0),DATEDIF(F11,TODAY(),"m"),""))))</f>
        <v/>
      </c>
      <c r="V11" s="32"/>
    </row>
    <row r="12" spans="1:24" x14ac:dyDescent="0.25">
      <c r="A12" s="2">
        <v>8</v>
      </c>
      <c r="B12" s="3"/>
      <c r="C12" s="4"/>
      <c r="D12" s="4"/>
      <c r="E12" s="20"/>
      <c r="F12" s="19"/>
      <c r="G12"/>
      <c r="H12"/>
      <c r="I12"/>
      <c r="J12"/>
      <c r="S12" s="8" t="str">
        <f t="shared" si="1"/>
        <v>Retour</v>
      </c>
      <c r="U12" s="32" t="str">
        <f t="shared" ca="1" si="2"/>
        <v/>
      </c>
      <c r="V12" s="32"/>
    </row>
    <row r="13" spans="1:24" x14ac:dyDescent="0.25">
      <c r="A13" s="2">
        <v>9</v>
      </c>
      <c r="B13" s="3"/>
      <c r="C13" s="4"/>
      <c r="D13" s="4"/>
      <c r="E13" s="20"/>
      <c r="F13" s="19"/>
      <c r="G13"/>
      <c r="H13"/>
      <c r="I13"/>
      <c r="J13"/>
      <c r="S13" s="8" t="str">
        <f t="shared" si="1"/>
        <v>Retour</v>
      </c>
      <c r="U13" s="32" t="str">
        <f t="shared" ca="1" si="2"/>
        <v/>
      </c>
      <c r="V13" s="32"/>
    </row>
    <row r="14" spans="1:24" x14ac:dyDescent="0.25">
      <c r="A14" s="2">
        <v>10</v>
      </c>
      <c r="B14" s="3"/>
      <c r="C14" s="4"/>
      <c r="D14" s="4"/>
      <c r="E14" s="20"/>
      <c r="F14" s="19"/>
      <c r="G14"/>
      <c r="H14"/>
      <c r="I14"/>
      <c r="J14"/>
      <c r="S14" s="8" t="str">
        <f t="shared" si="1"/>
        <v>Retour</v>
      </c>
      <c r="U14" s="32" t="str">
        <f t="shared" ca="1" si="2"/>
        <v/>
      </c>
      <c r="V14" s="32"/>
    </row>
    <row r="15" spans="1:24" x14ac:dyDescent="0.25">
      <c r="A15" s="2">
        <v>11</v>
      </c>
      <c r="B15" s="3"/>
      <c r="C15" s="4"/>
      <c r="D15" s="4"/>
      <c r="E15" s="20"/>
      <c r="F15" s="19"/>
      <c r="G15"/>
      <c r="H15"/>
      <c r="I15"/>
      <c r="J15"/>
      <c r="S15" s="8" t="str">
        <f t="shared" si="1"/>
        <v>Retour</v>
      </c>
      <c r="U15" s="32" t="str">
        <f t="shared" ca="1" si="2"/>
        <v/>
      </c>
      <c r="V15" s="32"/>
    </row>
    <row r="16" spans="1:24" x14ac:dyDescent="0.25">
      <c r="A16" s="2">
        <v>12</v>
      </c>
      <c r="B16" s="3"/>
      <c r="C16" s="4"/>
      <c r="D16" s="4"/>
      <c r="E16" s="20"/>
      <c r="F16" s="19"/>
      <c r="G16"/>
      <c r="H16"/>
      <c r="I16"/>
      <c r="J16"/>
      <c r="S16" s="8" t="str">
        <f t="shared" si="1"/>
        <v>Retour</v>
      </c>
      <c r="U16" s="32" t="str">
        <f t="shared" ca="1" si="2"/>
        <v/>
      </c>
      <c r="V16" s="32"/>
    </row>
    <row r="17" spans="1:22" x14ac:dyDescent="0.25">
      <c r="A17" s="2">
        <v>13</v>
      </c>
      <c r="B17" s="3"/>
      <c r="C17" s="4"/>
      <c r="D17" s="4"/>
      <c r="E17" s="20"/>
      <c r="F17" s="19"/>
      <c r="G17"/>
      <c r="H17"/>
      <c r="I17"/>
      <c r="J17"/>
      <c r="S17" s="8" t="str">
        <f t="shared" si="1"/>
        <v>Retour</v>
      </c>
      <c r="U17" s="32" t="str">
        <f t="shared" ca="1" si="2"/>
        <v/>
      </c>
      <c r="V17" s="32"/>
    </row>
    <row r="18" spans="1:22" x14ac:dyDescent="0.25">
      <c r="A18" s="2">
        <v>14</v>
      </c>
      <c r="B18" s="3"/>
      <c r="C18" s="4"/>
      <c r="D18" s="4"/>
      <c r="E18" s="20"/>
      <c r="F18" s="19"/>
      <c r="G18"/>
      <c r="H18"/>
      <c r="I18"/>
      <c r="J18"/>
      <c r="S18" s="8" t="str">
        <f t="shared" si="1"/>
        <v>Retour</v>
      </c>
      <c r="U18" s="32" t="str">
        <f t="shared" ca="1" si="2"/>
        <v/>
      </c>
      <c r="V18" s="32"/>
    </row>
    <row r="19" spans="1:22" x14ac:dyDescent="0.25">
      <c r="A19" s="2">
        <v>15</v>
      </c>
      <c r="B19" s="3"/>
      <c r="C19" s="4"/>
      <c r="D19" s="4"/>
      <c r="E19" s="20"/>
      <c r="F19" s="19"/>
      <c r="G19"/>
      <c r="H19"/>
      <c r="I19"/>
      <c r="J19"/>
      <c r="S19" s="8" t="str">
        <f t="shared" si="1"/>
        <v>Retour</v>
      </c>
      <c r="U19" s="32" t="str">
        <f t="shared" ca="1" si="2"/>
        <v/>
      </c>
      <c r="V19" s="32"/>
    </row>
    <row r="20" spans="1:22" x14ac:dyDescent="0.25">
      <c r="A20" s="2">
        <v>16</v>
      </c>
      <c r="B20" s="3"/>
      <c r="C20" s="4"/>
      <c r="D20" s="4"/>
      <c r="E20" s="20"/>
      <c r="F20" s="19"/>
      <c r="G20"/>
      <c r="H20"/>
      <c r="I20"/>
      <c r="J20"/>
      <c r="S20" s="8" t="str">
        <f t="shared" si="1"/>
        <v>Retour</v>
      </c>
      <c r="U20" s="32" t="str">
        <f t="shared" ca="1" si="2"/>
        <v/>
      </c>
      <c r="V20" s="32"/>
    </row>
    <row r="21" spans="1:22" x14ac:dyDescent="0.25">
      <c r="A21" s="2">
        <v>17</v>
      </c>
      <c r="B21" s="3"/>
      <c r="C21" s="4"/>
      <c r="D21" s="4"/>
      <c r="E21" s="20"/>
      <c r="F21" s="19"/>
      <c r="G21"/>
      <c r="H21"/>
      <c r="I21"/>
      <c r="J21"/>
      <c r="S21" s="8" t="str">
        <f t="shared" si="1"/>
        <v>Retour</v>
      </c>
      <c r="U21" s="32" t="str">
        <f t="shared" ca="1" si="2"/>
        <v/>
      </c>
      <c r="V21" s="32"/>
    </row>
    <row r="22" spans="1:22" x14ac:dyDescent="0.25">
      <c r="A22" s="2">
        <v>18</v>
      </c>
      <c r="B22" s="3"/>
      <c r="C22" s="4"/>
      <c r="D22" s="4"/>
      <c r="E22" s="20"/>
      <c r="F22" s="19"/>
      <c r="G22"/>
      <c r="H22"/>
      <c r="I22"/>
      <c r="J22"/>
      <c r="S22" s="8" t="str">
        <f t="shared" si="1"/>
        <v>Retour</v>
      </c>
      <c r="U22" s="32" t="str">
        <f t="shared" ca="1" si="2"/>
        <v/>
      </c>
      <c r="V22" s="32"/>
    </row>
    <row r="23" spans="1:22" x14ac:dyDescent="0.25">
      <c r="A23" s="2">
        <v>19</v>
      </c>
      <c r="B23" s="3"/>
      <c r="C23" s="4"/>
      <c r="D23" s="4"/>
      <c r="E23" s="20"/>
      <c r="F23" s="19"/>
      <c r="G23"/>
      <c r="H23"/>
      <c r="I23"/>
      <c r="J23"/>
      <c r="S23" s="8" t="str">
        <f t="shared" si="1"/>
        <v>Retour</v>
      </c>
      <c r="U23" s="32" t="str">
        <f t="shared" ca="1" si="2"/>
        <v/>
      </c>
      <c r="V23" s="32"/>
    </row>
    <row r="24" spans="1:22" x14ac:dyDescent="0.25">
      <c r="A24" s="2">
        <v>20</v>
      </c>
      <c r="B24" s="3"/>
      <c r="C24" s="4"/>
      <c r="D24" s="4"/>
      <c r="E24" s="20"/>
      <c r="F24" s="19"/>
      <c r="G24"/>
      <c r="H24"/>
      <c r="I24"/>
      <c r="J24"/>
      <c r="S24" s="8" t="str">
        <f t="shared" si="1"/>
        <v>Retour</v>
      </c>
      <c r="U24" s="32" t="str">
        <f t="shared" ca="1" si="2"/>
        <v/>
      </c>
      <c r="V24" s="32"/>
    </row>
    <row r="25" spans="1:22" x14ac:dyDescent="0.25">
      <c r="A25" s="2">
        <v>21</v>
      </c>
      <c r="B25" s="3"/>
      <c r="C25" s="4"/>
      <c r="D25" s="4"/>
      <c r="E25" s="20"/>
      <c r="F25" s="19"/>
      <c r="G25"/>
      <c r="H25"/>
      <c r="I25"/>
      <c r="J25"/>
      <c r="S25" s="8" t="str">
        <f t="shared" si="1"/>
        <v>Retour</v>
      </c>
      <c r="U25" s="32" t="str">
        <f t="shared" ca="1" si="2"/>
        <v/>
      </c>
      <c r="V25" s="32"/>
    </row>
    <row r="26" spans="1:22" x14ac:dyDescent="0.25">
      <c r="A26" s="2">
        <v>22</v>
      </c>
      <c r="B26" s="3"/>
      <c r="C26" s="4"/>
      <c r="D26" s="4"/>
      <c r="E26" s="20"/>
      <c r="F26" s="19"/>
      <c r="G26"/>
      <c r="H26"/>
      <c r="I26"/>
      <c r="J26"/>
      <c r="S26" s="8" t="str">
        <f t="shared" si="1"/>
        <v>Retour</v>
      </c>
      <c r="U26" s="32" t="str">
        <f t="shared" ca="1" si="2"/>
        <v/>
      </c>
      <c r="V26" s="32"/>
    </row>
    <row r="27" spans="1:22" x14ac:dyDescent="0.25">
      <c r="A27" s="2">
        <v>23</v>
      </c>
      <c r="B27" s="3"/>
      <c r="C27" s="4"/>
      <c r="D27" s="4"/>
      <c r="E27" s="20"/>
      <c r="F27" s="19"/>
      <c r="G27"/>
      <c r="H27"/>
      <c r="I27"/>
      <c r="J27"/>
      <c r="S27" s="8" t="str">
        <f t="shared" si="1"/>
        <v>Retour</v>
      </c>
      <c r="U27" s="32" t="str">
        <f t="shared" ca="1" si="2"/>
        <v/>
      </c>
      <c r="V27" s="32"/>
    </row>
    <row r="28" spans="1:22" x14ac:dyDescent="0.25">
      <c r="A28" s="2">
        <v>24</v>
      </c>
      <c r="B28" s="3"/>
      <c r="C28" s="4"/>
      <c r="D28" s="4"/>
      <c r="E28" s="20"/>
      <c r="F28" s="19"/>
      <c r="G28"/>
      <c r="H28"/>
      <c r="I28"/>
      <c r="J28"/>
      <c r="S28" s="8" t="str">
        <f t="shared" si="1"/>
        <v>Retour</v>
      </c>
      <c r="U28" s="32" t="str">
        <f t="shared" ca="1" si="2"/>
        <v/>
      </c>
      <c r="V28" s="32"/>
    </row>
    <row r="29" spans="1:22" x14ac:dyDescent="0.25">
      <c r="A29" s="2">
        <v>25</v>
      </c>
      <c r="B29" s="3"/>
      <c r="C29" s="4"/>
      <c r="D29" s="4"/>
      <c r="E29" s="20"/>
      <c r="F29" s="19"/>
      <c r="G29"/>
      <c r="H29"/>
      <c r="I29"/>
      <c r="J29"/>
      <c r="S29" s="8" t="str">
        <f t="shared" si="1"/>
        <v>Retour</v>
      </c>
      <c r="U29" s="32" t="str">
        <f t="shared" ca="1" si="2"/>
        <v/>
      </c>
      <c r="V29" s="32"/>
    </row>
    <row r="30" spans="1:22" x14ac:dyDescent="0.25">
      <c r="A30" s="2">
        <v>26</v>
      </c>
      <c r="B30" s="3"/>
      <c r="C30" s="4"/>
      <c r="D30" s="4"/>
      <c r="E30" s="20"/>
      <c r="F30" s="19"/>
      <c r="G30"/>
      <c r="H30"/>
      <c r="I30"/>
      <c r="J30"/>
      <c r="S30" s="8" t="str">
        <f t="shared" si="1"/>
        <v>Retour</v>
      </c>
      <c r="U30" s="32" t="str">
        <f t="shared" ca="1" si="2"/>
        <v/>
      </c>
      <c r="V30" s="32"/>
    </row>
    <row r="31" spans="1:22" x14ac:dyDescent="0.25">
      <c r="A31" s="2">
        <v>27</v>
      </c>
      <c r="B31" s="3"/>
      <c r="C31" s="4"/>
      <c r="D31" s="4"/>
      <c r="E31" s="20"/>
      <c r="F31" s="19"/>
      <c r="G31"/>
      <c r="H31"/>
      <c r="I31"/>
      <c r="J31"/>
      <c r="S31" s="8" t="str">
        <f t="shared" si="1"/>
        <v>Retour</v>
      </c>
      <c r="U31" s="32" t="str">
        <f t="shared" ca="1" si="2"/>
        <v/>
      </c>
      <c r="V31" s="32"/>
    </row>
    <row r="32" spans="1:22" x14ac:dyDescent="0.25">
      <c r="A32" s="2">
        <v>28</v>
      </c>
      <c r="B32" s="3"/>
      <c r="C32" s="4"/>
      <c r="D32" s="4"/>
      <c r="E32" s="20"/>
      <c r="F32" s="19"/>
      <c r="G32"/>
      <c r="H32"/>
      <c r="I32"/>
      <c r="J32"/>
      <c r="S32" s="8" t="str">
        <f t="shared" si="1"/>
        <v>Retour</v>
      </c>
      <c r="U32" s="32" t="str">
        <f t="shared" ca="1" si="2"/>
        <v/>
      </c>
      <c r="V32" s="32"/>
    </row>
    <row r="33" spans="1:22" x14ac:dyDescent="0.25">
      <c r="A33" s="2">
        <v>29</v>
      </c>
      <c r="B33" s="3"/>
      <c r="C33" s="4"/>
      <c r="D33" s="4"/>
      <c r="E33" s="20"/>
      <c r="F33" s="19"/>
      <c r="G33"/>
      <c r="H33"/>
      <c r="I33"/>
      <c r="J33"/>
      <c r="S33" s="8" t="str">
        <f t="shared" si="1"/>
        <v>Retour</v>
      </c>
      <c r="U33" s="32" t="str">
        <f t="shared" ca="1" si="2"/>
        <v/>
      </c>
      <c r="V33" s="32"/>
    </row>
    <row r="34" spans="1:22" x14ac:dyDescent="0.25">
      <c r="A34" s="2">
        <v>30</v>
      </c>
      <c r="B34" s="3"/>
      <c r="C34" s="4"/>
      <c r="D34" s="4"/>
      <c r="E34" s="20"/>
      <c r="F34" s="19"/>
      <c r="G34"/>
      <c r="H34"/>
      <c r="I34"/>
      <c r="J34"/>
      <c r="S34" s="8" t="str">
        <f t="shared" si="1"/>
        <v>Retour</v>
      </c>
      <c r="U34" s="32" t="str">
        <f t="shared" ca="1" si="2"/>
        <v/>
      </c>
      <c r="V34" s="32"/>
    </row>
    <row r="35" spans="1:22" x14ac:dyDescent="0.25">
      <c r="A35" s="2">
        <v>31</v>
      </c>
      <c r="B35" s="3"/>
      <c r="C35" s="4"/>
      <c r="D35" s="4"/>
      <c r="E35" s="20"/>
      <c r="F35" s="19"/>
      <c r="G35"/>
      <c r="H35"/>
      <c r="I35"/>
      <c r="J35"/>
      <c r="S35" s="8" t="str">
        <f t="shared" si="1"/>
        <v>Retour</v>
      </c>
      <c r="U35" s="32" t="str">
        <f t="shared" ca="1" si="2"/>
        <v/>
      </c>
      <c r="V35" s="32"/>
    </row>
    <row r="36" spans="1:22" x14ac:dyDescent="0.25">
      <c r="A36" s="2">
        <v>32</v>
      </c>
      <c r="B36" s="3"/>
      <c r="C36" s="4"/>
      <c r="D36" s="4"/>
      <c r="E36" s="20"/>
      <c r="F36" s="19"/>
      <c r="G36"/>
      <c r="H36"/>
      <c r="I36"/>
      <c r="J36"/>
      <c r="S36" s="8" t="str">
        <f t="shared" si="1"/>
        <v>Retour</v>
      </c>
      <c r="U36" s="32" t="str">
        <f t="shared" ca="1" si="2"/>
        <v/>
      </c>
      <c r="V36" s="32"/>
    </row>
    <row r="37" spans="1:22" x14ac:dyDescent="0.25">
      <c r="A37" s="2">
        <v>33</v>
      </c>
      <c r="B37" s="3"/>
      <c r="C37" s="4"/>
      <c r="D37" s="4"/>
      <c r="E37" s="20"/>
      <c r="F37" s="19"/>
      <c r="G37"/>
      <c r="H37"/>
      <c r="I37"/>
      <c r="J37"/>
      <c r="S37" s="8" t="str">
        <f t="shared" si="1"/>
        <v>Retour</v>
      </c>
      <c r="U37" s="32" t="str">
        <f t="shared" ca="1" si="2"/>
        <v/>
      </c>
      <c r="V37" s="32"/>
    </row>
    <row r="38" spans="1:22" x14ac:dyDescent="0.25">
      <c r="A38" s="2">
        <v>34</v>
      </c>
      <c r="B38" s="3"/>
      <c r="C38" s="4"/>
      <c r="D38" s="4"/>
      <c r="E38" s="20"/>
      <c r="F38" s="19"/>
      <c r="G38"/>
      <c r="H38"/>
      <c r="I38"/>
      <c r="J38"/>
      <c r="S38" s="8" t="str">
        <f t="shared" si="1"/>
        <v>Retour</v>
      </c>
      <c r="U38" s="32" t="str">
        <f t="shared" ca="1" si="2"/>
        <v/>
      </c>
      <c r="V38" s="32"/>
    </row>
    <row r="39" spans="1:22" x14ac:dyDescent="0.25">
      <c r="A39" s="2">
        <v>35</v>
      </c>
      <c r="B39" s="3"/>
      <c r="C39" s="4"/>
      <c r="D39" s="4"/>
      <c r="E39" s="20"/>
      <c r="F39" s="19"/>
      <c r="G39"/>
      <c r="H39"/>
      <c r="I39"/>
      <c r="J39"/>
      <c r="S39" s="8" t="str">
        <f t="shared" si="1"/>
        <v>Retour</v>
      </c>
      <c r="U39" s="32" t="str">
        <f t="shared" ca="1" si="2"/>
        <v/>
      </c>
      <c r="V39" s="32"/>
    </row>
    <row r="40" spans="1:22" x14ac:dyDescent="0.25">
      <c r="A40" s="2">
        <v>36</v>
      </c>
      <c r="B40" s="3"/>
      <c r="C40" s="4"/>
      <c r="D40" s="4"/>
      <c r="E40" s="20"/>
      <c r="F40" s="19"/>
      <c r="G40"/>
      <c r="H40"/>
      <c r="I40"/>
      <c r="J40"/>
      <c r="S40" s="8" t="str">
        <f t="shared" si="1"/>
        <v>Retour</v>
      </c>
      <c r="U40" s="32" t="str">
        <f t="shared" ca="1" si="2"/>
        <v/>
      </c>
      <c r="V40" s="32"/>
    </row>
    <row r="41" spans="1:22" x14ac:dyDescent="0.25">
      <c r="A41" s="2">
        <v>37</v>
      </c>
      <c r="B41" s="3"/>
      <c r="C41" s="4"/>
      <c r="D41" s="4"/>
      <c r="E41" s="20"/>
      <c r="F41" s="19"/>
      <c r="G41"/>
      <c r="H41"/>
      <c r="I41"/>
      <c r="J41"/>
      <c r="S41" s="8" t="str">
        <f t="shared" si="1"/>
        <v>Retour</v>
      </c>
      <c r="U41" s="32" t="str">
        <f t="shared" ca="1" si="2"/>
        <v/>
      </c>
      <c r="V41" s="32"/>
    </row>
    <row r="42" spans="1:22" x14ac:dyDescent="0.25">
      <c r="A42" s="2">
        <v>38</v>
      </c>
      <c r="B42" s="3"/>
      <c r="C42" s="4"/>
      <c r="D42" s="4"/>
      <c r="E42" s="20"/>
      <c r="F42" s="19"/>
      <c r="G42"/>
      <c r="H42"/>
      <c r="I42"/>
      <c r="J42"/>
      <c r="S42" s="8" t="str">
        <f t="shared" si="1"/>
        <v>Retour</v>
      </c>
      <c r="U42" s="32" t="str">
        <f t="shared" ca="1" si="2"/>
        <v/>
      </c>
      <c r="V42" s="32"/>
    </row>
    <row r="43" spans="1:22" x14ac:dyDescent="0.25">
      <c r="A43" s="2">
        <v>39</v>
      </c>
      <c r="B43" s="3"/>
      <c r="C43" s="4"/>
      <c r="D43" s="4"/>
      <c r="E43" s="20"/>
      <c r="F43" s="19"/>
      <c r="G43"/>
      <c r="H43"/>
      <c r="I43"/>
      <c r="J43"/>
      <c r="S43" s="8" t="str">
        <f t="shared" si="1"/>
        <v>Retour</v>
      </c>
      <c r="U43" s="32" t="str">
        <f t="shared" ca="1" si="2"/>
        <v/>
      </c>
      <c r="V43" s="32"/>
    </row>
    <row r="44" spans="1:22" x14ac:dyDescent="0.25">
      <c r="A44" s="2">
        <v>40</v>
      </c>
      <c r="B44" s="3"/>
      <c r="C44" s="4"/>
      <c r="D44" s="4"/>
      <c r="E44" s="20"/>
      <c r="F44" s="19"/>
      <c r="G44"/>
      <c r="H44"/>
      <c r="I44"/>
      <c r="J44"/>
      <c r="S44" s="8" t="str">
        <f t="shared" si="1"/>
        <v>Retour</v>
      </c>
      <c r="U44" s="32" t="str">
        <f t="shared" ca="1" si="2"/>
        <v/>
      </c>
      <c r="V44" s="32"/>
    </row>
    <row r="45" spans="1:22" x14ac:dyDescent="0.25">
      <c r="A45" s="2">
        <v>41</v>
      </c>
      <c r="B45" s="3"/>
      <c r="C45" s="4"/>
      <c r="D45" s="4"/>
      <c r="E45" s="20"/>
      <c r="F45" s="19"/>
      <c r="G45"/>
      <c r="H45"/>
      <c r="I45"/>
      <c r="J45"/>
      <c r="S45" s="8" t="str">
        <f t="shared" si="1"/>
        <v>Retour</v>
      </c>
      <c r="U45" s="32" t="str">
        <f t="shared" ca="1" si="2"/>
        <v/>
      </c>
      <c r="V45" s="32"/>
    </row>
    <row r="46" spans="1:22" x14ac:dyDescent="0.25">
      <c r="A46" s="2">
        <v>42</v>
      </c>
      <c r="B46" s="3"/>
      <c r="C46" s="4"/>
      <c r="D46" s="4"/>
      <c r="E46" s="20"/>
      <c r="F46" s="19"/>
      <c r="G46"/>
      <c r="H46"/>
      <c r="I46"/>
      <c r="J46"/>
      <c r="S46" s="8" t="str">
        <f t="shared" si="1"/>
        <v>Retour</v>
      </c>
      <c r="U46" s="32" t="str">
        <f t="shared" ca="1" si="2"/>
        <v/>
      </c>
      <c r="V46" s="32"/>
    </row>
    <row r="47" spans="1:22" x14ac:dyDescent="0.25">
      <c r="A47" s="2">
        <v>43</v>
      </c>
      <c r="B47" s="3"/>
      <c r="C47" s="4"/>
      <c r="D47" s="4"/>
      <c r="E47" s="20"/>
      <c r="F47" s="19"/>
      <c r="G47"/>
      <c r="H47"/>
      <c r="I47"/>
      <c r="J47"/>
      <c r="S47" s="8" t="str">
        <f t="shared" si="1"/>
        <v>Retour</v>
      </c>
      <c r="U47" s="32" t="str">
        <f t="shared" ca="1" si="2"/>
        <v/>
      </c>
      <c r="V47" s="32"/>
    </row>
    <row r="48" spans="1:22" x14ac:dyDescent="0.25">
      <c r="A48" s="2">
        <v>44</v>
      </c>
      <c r="B48" s="3"/>
      <c r="C48" s="4"/>
      <c r="D48" s="4"/>
      <c r="E48" s="20"/>
      <c r="F48" s="19"/>
      <c r="G48"/>
      <c r="H48"/>
      <c r="I48"/>
      <c r="J48"/>
      <c r="S48" s="8" t="str">
        <f t="shared" si="1"/>
        <v>Retour</v>
      </c>
      <c r="U48" s="32" t="str">
        <f t="shared" ca="1" si="2"/>
        <v/>
      </c>
      <c r="V48" s="32"/>
    </row>
    <row r="49" spans="1:22" x14ac:dyDescent="0.25">
      <c r="A49" s="2">
        <v>45</v>
      </c>
      <c r="B49" s="3"/>
      <c r="C49" s="4"/>
      <c r="D49" s="4"/>
      <c r="E49" s="20"/>
      <c r="F49" s="19"/>
      <c r="G49"/>
      <c r="H49"/>
      <c r="I49"/>
      <c r="J49"/>
      <c r="S49" s="8" t="str">
        <f t="shared" si="1"/>
        <v>Retour</v>
      </c>
      <c r="U49" s="32" t="str">
        <f t="shared" ca="1" si="2"/>
        <v/>
      </c>
      <c r="V49" s="32"/>
    </row>
    <row r="50" spans="1:22" x14ac:dyDescent="0.25">
      <c r="A50" s="2">
        <v>46</v>
      </c>
      <c r="B50" s="3"/>
      <c r="C50" s="4"/>
      <c r="D50" s="4"/>
      <c r="E50" s="20"/>
      <c r="F50" s="19"/>
      <c r="G50"/>
      <c r="H50"/>
      <c r="I50"/>
      <c r="J50"/>
      <c r="S50" s="8" t="str">
        <f t="shared" si="1"/>
        <v>Retour</v>
      </c>
      <c r="U50" s="32" t="str">
        <f t="shared" ca="1" si="2"/>
        <v/>
      </c>
      <c r="V50" s="32"/>
    </row>
    <row r="51" spans="1:22" x14ac:dyDescent="0.25">
      <c r="A51" s="2">
        <v>47</v>
      </c>
      <c r="B51" s="3"/>
      <c r="C51" s="4"/>
      <c r="D51" s="4"/>
      <c r="E51" s="20"/>
      <c r="F51" s="19"/>
      <c r="G51"/>
      <c r="H51"/>
      <c r="I51"/>
      <c r="J51"/>
      <c r="S51" s="8" t="str">
        <f t="shared" si="1"/>
        <v>Retour</v>
      </c>
      <c r="U51" s="32" t="str">
        <f t="shared" ca="1" si="2"/>
        <v/>
      </c>
      <c r="V51" s="32"/>
    </row>
    <row r="52" spans="1:22" x14ac:dyDescent="0.25">
      <c r="A52" s="2">
        <v>48</v>
      </c>
      <c r="B52" s="3"/>
      <c r="C52" s="4"/>
      <c r="D52" s="4"/>
      <c r="E52" s="20"/>
      <c r="F52" s="19"/>
      <c r="G52"/>
      <c r="H52"/>
      <c r="I52"/>
      <c r="J52"/>
      <c r="S52" s="8" t="str">
        <f t="shared" si="1"/>
        <v>Retour</v>
      </c>
      <c r="U52" s="32" t="str">
        <f t="shared" ca="1" si="2"/>
        <v/>
      </c>
      <c r="V52" s="32"/>
    </row>
    <row r="53" spans="1:22" x14ac:dyDescent="0.25">
      <c r="A53" s="2">
        <v>49</v>
      </c>
      <c r="B53" s="3"/>
      <c r="C53" s="4"/>
      <c r="D53" s="4"/>
      <c r="E53" s="20"/>
      <c r="F53" s="19"/>
      <c r="G53"/>
      <c r="H53"/>
      <c r="I53"/>
      <c r="J53"/>
      <c r="S53" s="8" t="str">
        <f t="shared" si="1"/>
        <v>Retour</v>
      </c>
      <c r="U53" s="32" t="str">
        <f t="shared" ca="1" si="2"/>
        <v/>
      </c>
      <c r="V53" s="32"/>
    </row>
    <row r="54" spans="1:22" x14ac:dyDescent="0.25">
      <c r="A54" s="2">
        <v>50</v>
      </c>
      <c r="B54" s="3"/>
      <c r="C54" s="4"/>
      <c r="D54" s="4"/>
      <c r="E54" s="20"/>
      <c r="F54" s="19"/>
      <c r="G54"/>
      <c r="H54"/>
      <c r="I54"/>
      <c r="J54"/>
      <c r="S54" s="8" t="str">
        <f>IF(Q54&gt;0,"Retour",IF(P54&gt;0,"Uit",IF(N54&gt;0,"Retour",IF(M54&gt;0,"Uit",IF(I54&gt;0,"Retour",IF(H54&gt;0,"Uit",IF(F54&gt;0,"Retour",IF(E54&gt;0,"Uit",IF(P54="","Retour",IF(M54="","Retour",IF(H54="","Retour",IF(E54="","Retour",""))))))))))))</f>
        <v>Retour</v>
      </c>
      <c r="U54" s="32" t="str">
        <f t="shared" ca="1" si="2"/>
        <v/>
      </c>
      <c r="V54" s="32"/>
    </row>
    <row r="55" spans="1:22" x14ac:dyDescent="0.25">
      <c r="A55" s="2">
        <v>51</v>
      </c>
      <c r="B55" s="3"/>
      <c r="C55" s="4"/>
      <c r="D55" s="4"/>
      <c r="E55" s="20"/>
      <c r="F55" s="19"/>
      <c r="G55"/>
      <c r="H55"/>
      <c r="I55"/>
      <c r="J55"/>
      <c r="S55" s="8" t="str">
        <f>IF(Q55&gt;0,"Retour",IF(P55&gt;0,"Uit",IF(N55&gt;0,"Retour",IF(M55&gt;0,"Uit",IF(I55&gt;0,"Retour",IF(H55&gt;0,"Uit",IF(F55&gt;0,"Retour",IF(E55&gt;0,"Uit",IF(P55="","Retour",IF(M55="","Retour",IF(H55="","Retour",IF(E55="","Retour",""))))))))))))</f>
        <v>Retour</v>
      </c>
      <c r="U55" s="32" t="str">
        <f t="shared" ca="1" si="2"/>
        <v/>
      </c>
      <c r="V55" s="32"/>
    </row>
    <row r="56" spans="1:22" x14ac:dyDescent="0.25">
      <c r="A56" s="2">
        <v>52</v>
      </c>
      <c r="B56" s="3"/>
      <c r="C56" s="4"/>
      <c r="D56" s="4"/>
      <c r="E56" s="20"/>
      <c r="F56" s="19"/>
      <c r="G56"/>
      <c r="H56"/>
      <c r="I56"/>
      <c r="J56"/>
      <c r="S56" s="8" t="str">
        <f t="shared" si="1"/>
        <v>Retour</v>
      </c>
      <c r="U56" s="32" t="str">
        <f t="shared" ca="1" si="2"/>
        <v/>
      </c>
      <c r="V56" s="32"/>
    </row>
    <row r="57" spans="1:22" x14ac:dyDescent="0.25">
      <c r="A57" s="2">
        <v>53</v>
      </c>
      <c r="B57" s="3"/>
      <c r="C57" s="4"/>
      <c r="D57" s="4"/>
      <c r="E57" s="20"/>
      <c r="F57" s="19"/>
      <c r="G57"/>
      <c r="H57"/>
      <c r="I57"/>
      <c r="J57"/>
      <c r="S57" s="8" t="str">
        <f t="shared" si="1"/>
        <v>Retour</v>
      </c>
      <c r="U57" s="32" t="str">
        <f t="shared" ca="1" si="2"/>
        <v/>
      </c>
      <c r="V57" s="32"/>
    </row>
    <row r="58" spans="1:22" x14ac:dyDescent="0.25">
      <c r="A58" s="2">
        <v>54</v>
      </c>
      <c r="B58" s="3"/>
      <c r="C58" s="4"/>
      <c r="D58" s="4"/>
      <c r="E58" s="20"/>
      <c r="F58" s="19"/>
      <c r="G58"/>
      <c r="H58"/>
      <c r="I58"/>
      <c r="J58"/>
      <c r="S58" s="8" t="str">
        <f t="shared" si="1"/>
        <v>Retour</v>
      </c>
      <c r="U58" s="32" t="str">
        <f t="shared" ca="1" si="2"/>
        <v/>
      </c>
      <c r="V58" s="32"/>
    </row>
    <row r="59" spans="1:22" x14ac:dyDescent="0.25">
      <c r="A59" s="2">
        <v>55</v>
      </c>
      <c r="B59" s="3"/>
      <c r="C59" s="4"/>
      <c r="D59" s="4"/>
      <c r="E59" s="20"/>
      <c r="F59" s="19"/>
      <c r="G59"/>
      <c r="H59"/>
      <c r="I59"/>
      <c r="J59"/>
      <c r="S59" s="8" t="str">
        <f t="shared" si="1"/>
        <v>Retour</v>
      </c>
      <c r="U59" s="32" t="str">
        <f t="shared" ca="1" si="2"/>
        <v/>
      </c>
      <c r="V59" s="32"/>
    </row>
    <row r="60" spans="1:22" x14ac:dyDescent="0.25">
      <c r="A60" s="2">
        <v>56</v>
      </c>
      <c r="B60" s="3"/>
      <c r="C60" s="4"/>
      <c r="D60" s="4"/>
      <c r="E60" s="20"/>
      <c r="F60" s="19"/>
      <c r="G60"/>
      <c r="H60"/>
      <c r="I60"/>
      <c r="J60"/>
      <c r="S60" s="8" t="str">
        <f t="shared" si="1"/>
        <v>Retour</v>
      </c>
      <c r="U60" s="32" t="str">
        <f t="shared" ca="1" si="2"/>
        <v/>
      </c>
      <c r="V60" s="32"/>
    </row>
    <row r="61" spans="1:22" x14ac:dyDescent="0.25">
      <c r="A61" s="2">
        <v>57</v>
      </c>
      <c r="B61" s="3"/>
      <c r="C61" s="4"/>
      <c r="D61" s="4"/>
      <c r="E61" s="20"/>
      <c r="F61" s="19"/>
      <c r="G61"/>
      <c r="H61"/>
      <c r="I61"/>
      <c r="J61"/>
      <c r="S61" s="8" t="str">
        <f t="shared" si="1"/>
        <v>Retour</v>
      </c>
      <c r="U61" s="32" t="str">
        <f t="shared" ca="1" si="2"/>
        <v/>
      </c>
      <c r="V61" s="32"/>
    </row>
    <row r="62" spans="1:22" x14ac:dyDescent="0.25">
      <c r="A62" s="2">
        <v>58</v>
      </c>
      <c r="B62" s="3"/>
      <c r="C62" s="4"/>
      <c r="D62" s="4"/>
      <c r="E62" s="20"/>
      <c r="F62" s="19"/>
      <c r="G62"/>
      <c r="H62"/>
      <c r="I62"/>
      <c r="J62"/>
      <c r="S62" s="8" t="str">
        <f t="shared" si="1"/>
        <v>Retour</v>
      </c>
      <c r="U62" s="32" t="str">
        <f t="shared" ca="1" si="2"/>
        <v/>
      </c>
      <c r="V62" s="32"/>
    </row>
    <row r="63" spans="1:22" x14ac:dyDescent="0.25">
      <c r="A63" s="2">
        <v>59</v>
      </c>
      <c r="B63" s="3"/>
      <c r="C63" s="4"/>
      <c r="D63" s="4"/>
      <c r="E63" s="20"/>
      <c r="F63" s="19"/>
      <c r="G63"/>
      <c r="H63"/>
      <c r="I63"/>
      <c r="J63"/>
      <c r="S63" s="8" t="str">
        <f t="shared" si="1"/>
        <v>Retour</v>
      </c>
      <c r="U63" s="32" t="str">
        <f t="shared" ca="1" si="2"/>
        <v/>
      </c>
      <c r="V63" s="32"/>
    </row>
    <row r="64" spans="1:22" x14ac:dyDescent="0.25">
      <c r="A64" s="2">
        <v>60</v>
      </c>
      <c r="B64" s="3"/>
      <c r="C64" s="4"/>
      <c r="D64" s="4"/>
      <c r="E64" s="20"/>
      <c r="F64" s="19"/>
      <c r="G64"/>
      <c r="H64"/>
      <c r="I64"/>
      <c r="J64"/>
      <c r="S64" s="8" t="str">
        <f t="shared" si="1"/>
        <v>Retour</v>
      </c>
      <c r="U64" s="32" t="str">
        <f t="shared" ca="1" si="2"/>
        <v/>
      </c>
      <c r="V64" s="32"/>
    </row>
    <row r="65" spans="1:22" x14ac:dyDescent="0.25">
      <c r="A65" s="2">
        <v>61</v>
      </c>
      <c r="B65" s="3"/>
      <c r="C65" s="4"/>
      <c r="D65" s="4"/>
      <c r="E65" s="20"/>
      <c r="F65" s="19"/>
      <c r="G65"/>
      <c r="H65"/>
      <c r="I65"/>
      <c r="J65"/>
      <c r="S65" s="8" t="str">
        <f t="shared" si="1"/>
        <v>Retour</v>
      </c>
      <c r="U65" s="32" t="str">
        <f t="shared" ca="1" si="2"/>
        <v/>
      </c>
      <c r="V65" s="32"/>
    </row>
    <row r="66" spans="1:22" x14ac:dyDescent="0.25">
      <c r="A66" s="2">
        <v>62</v>
      </c>
      <c r="B66" s="3"/>
      <c r="C66" s="4"/>
      <c r="D66" s="4"/>
      <c r="E66" s="20"/>
      <c r="F66" s="19"/>
      <c r="G66"/>
      <c r="H66"/>
      <c r="I66"/>
      <c r="J66"/>
      <c r="S66" s="8" t="str">
        <f t="shared" si="1"/>
        <v>Retour</v>
      </c>
      <c r="U66" s="32" t="str">
        <f t="shared" ca="1" si="2"/>
        <v/>
      </c>
      <c r="V66" s="32"/>
    </row>
    <row r="67" spans="1:22" x14ac:dyDescent="0.25">
      <c r="A67" s="2">
        <v>63</v>
      </c>
      <c r="B67" s="3"/>
      <c r="C67" s="4"/>
      <c r="D67" s="4"/>
      <c r="E67" s="20"/>
      <c r="F67" s="19"/>
      <c r="G67"/>
      <c r="H67"/>
      <c r="I67"/>
      <c r="J67"/>
      <c r="S67" s="8" t="str">
        <f t="shared" si="1"/>
        <v>Retour</v>
      </c>
      <c r="U67" s="32" t="str">
        <f t="shared" ca="1" si="2"/>
        <v/>
      </c>
      <c r="V67" s="32"/>
    </row>
    <row r="68" spans="1:22" x14ac:dyDescent="0.25">
      <c r="A68" s="2">
        <v>64</v>
      </c>
      <c r="B68" s="3"/>
      <c r="C68" s="4"/>
      <c r="D68" s="4"/>
      <c r="E68" s="20"/>
      <c r="F68" s="19"/>
      <c r="G68"/>
      <c r="H68"/>
      <c r="I68"/>
      <c r="J68"/>
      <c r="S68" s="8" t="str">
        <f t="shared" si="1"/>
        <v>Retour</v>
      </c>
      <c r="U68" s="32" t="str">
        <f t="shared" ca="1" si="2"/>
        <v/>
      </c>
      <c r="V68" s="32"/>
    </row>
    <row r="69" spans="1:22" x14ac:dyDescent="0.25">
      <c r="A69" s="2">
        <v>65</v>
      </c>
      <c r="B69" s="3"/>
      <c r="C69" s="4"/>
      <c r="D69" s="4"/>
      <c r="E69" s="20"/>
      <c r="F69" s="19"/>
      <c r="G69"/>
      <c r="H69"/>
      <c r="I69"/>
      <c r="J69"/>
      <c r="S69" s="8" t="str">
        <f t="shared" si="1"/>
        <v>Retour</v>
      </c>
      <c r="U69" s="32" t="str">
        <f t="shared" ca="1" si="2"/>
        <v/>
      </c>
      <c r="V69" s="32"/>
    </row>
    <row r="70" spans="1:22" x14ac:dyDescent="0.25">
      <c r="A70" s="2">
        <v>66</v>
      </c>
      <c r="B70" s="3"/>
      <c r="C70" s="4"/>
      <c r="D70" s="4"/>
      <c r="E70" s="20"/>
      <c r="F70" s="19"/>
      <c r="G70"/>
      <c r="H70"/>
      <c r="I70"/>
      <c r="J70"/>
      <c r="S70" s="8" t="str">
        <f t="shared" si="1"/>
        <v>Retour</v>
      </c>
      <c r="U70" s="32" t="str">
        <f t="shared" ca="1" si="2"/>
        <v/>
      </c>
      <c r="V70" s="32"/>
    </row>
    <row r="71" spans="1:22" x14ac:dyDescent="0.25">
      <c r="A71" s="2">
        <v>67</v>
      </c>
      <c r="B71" s="3"/>
      <c r="C71" s="4"/>
      <c r="D71" s="4"/>
      <c r="E71" s="20"/>
      <c r="F71" s="19"/>
      <c r="G71"/>
      <c r="H71"/>
      <c r="I71"/>
      <c r="J71"/>
      <c r="S71" s="8" t="str">
        <f t="shared" ref="S71:S129" si="3">IF(Q71&gt;0,"Retour",IF(P71&gt;0,"Uit",IF(N71&gt;0,"Retour",IF(M71&gt;0,"Uit",IF(I71&gt;0,"Retour",IF(H71&gt;0,"Uit",IF(F71&gt;0,"Retour",IF(E71&gt;0,"Uit",IF(P71="","Retour",IF(M71="","Retour",IF(H71="","Retour",IF(E71="","Retour",""))))))))))))</f>
        <v>Retour</v>
      </c>
      <c r="U71" s="32" t="str">
        <f t="shared" ca="1" si="2"/>
        <v/>
      </c>
      <c r="V71" s="32"/>
    </row>
    <row r="72" spans="1:22" x14ac:dyDescent="0.25">
      <c r="A72" s="2">
        <v>68</v>
      </c>
      <c r="B72" s="3"/>
      <c r="C72" s="4"/>
      <c r="D72" s="4"/>
      <c r="E72" s="20"/>
      <c r="F72" s="19"/>
      <c r="G72"/>
      <c r="H72"/>
      <c r="I72"/>
      <c r="J72"/>
      <c r="S72" s="8" t="str">
        <f t="shared" si="3"/>
        <v>Retour</v>
      </c>
      <c r="U72" s="32" t="str">
        <f t="shared" ca="1" si="2"/>
        <v/>
      </c>
      <c r="V72" s="32"/>
    </row>
    <row r="73" spans="1:22" x14ac:dyDescent="0.25">
      <c r="A73" s="2">
        <v>69</v>
      </c>
      <c r="B73" s="3"/>
      <c r="C73" s="4"/>
      <c r="D73" s="4"/>
      <c r="E73" s="20"/>
      <c r="F73" s="19"/>
      <c r="G73"/>
      <c r="H73"/>
      <c r="I73"/>
      <c r="J73"/>
      <c r="S73" s="8" t="str">
        <f t="shared" si="3"/>
        <v>Retour</v>
      </c>
      <c r="U73" s="32" t="str">
        <f t="shared" ca="1" si="2"/>
        <v/>
      </c>
      <c r="V73" s="32"/>
    </row>
    <row r="74" spans="1:22" x14ac:dyDescent="0.25">
      <c r="A74" s="2">
        <v>70</v>
      </c>
      <c r="B74" s="3"/>
      <c r="C74" s="4"/>
      <c r="D74" s="4"/>
      <c r="E74" s="20"/>
      <c r="F74" s="19"/>
      <c r="G74"/>
      <c r="H74"/>
      <c r="I74"/>
      <c r="J74"/>
      <c r="S74" s="8" t="str">
        <f t="shared" si="3"/>
        <v>Retour</v>
      </c>
      <c r="U74" s="32" t="str">
        <f t="shared" ca="1" si="2"/>
        <v/>
      </c>
      <c r="V74" s="32"/>
    </row>
    <row r="75" spans="1:22" x14ac:dyDescent="0.25">
      <c r="A75" s="2">
        <v>71</v>
      </c>
      <c r="B75" s="3"/>
      <c r="C75" s="4"/>
      <c r="D75" s="4"/>
      <c r="E75" s="20"/>
      <c r="F75" s="19"/>
      <c r="G75"/>
      <c r="H75"/>
      <c r="I75"/>
      <c r="J75"/>
      <c r="S75" s="8" t="str">
        <f t="shared" si="3"/>
        <v>Retour</v>
      </c>
      <c r="U75" s="32" t="str">
        <f t="shared" ref="U75:U138" ca="1" si="4">IF(AND(S75="Retour",Q75&gt;0),DATEDIF(Q75,TODAY(),"m"),IF(AND(S75="Retour",N75&gt;0),DATEDIF(N75,TODAY(),"m"),IF(AND(S75="Retour",I75&gt;0),DATEDIF(I75,TODAY(),"m"),IF(AND(S75="Retour",F75&gt;0),DATEDIF(F75,TODAY(),"m"),""))))</f>
        <v/>
      </c>
      <c r="V75" s="32"/>
    </row>
    <row r="76" spans="1:22" x14ac:dyDescent="0.25">
      <c r="A76" s="2">
        <v>72</v>
      </c>
      <c r="B76" s="3"/>
      <c r="C76" s="4"/>
      <c r="D76" s="4"/>
      <c r="E76" s="20"/>
      <c r="F76" s="19"/>
      <c r="G76"/>
      <c r="H76"/>
      <c r="I76"/>
      <c r="J76"/>
      <c r="S76" s="8" t="str">
        <f t="shared" si="3"/>
        <v>Retour</v>
      </c>
      <c r="U76" s="32" t="str">
        <f t="shared" ca="1" si="4"/>
        <v/>
      </c>
      <c r="V76" s="32"/>
    </row>
    <row r="77" spans="1:22" x14ac:dyDescent="0.25">
      <c r="A77" s="2">
        <v>73</v>
      </c>
      <c r="B77" s="3"/>
      <c r="C77" s="4"/>
      <c r="D77" s="4"/>
      <c r="E77" s="20"/>
      <c r="F77" s="19"/>
      <c r="G77"/>
      <c r="H77"/>
      <c r="I77"/>
      <c r="J77"/>
      <c r="S77" s="8" t="str">
        <f t="shared" si="3"/>
        <v>Retour</v>
      </c>
      <c r="U77" s="32" t="str">
        <f t="shared" ca="1" si="4"/>
        <v/>
      </c>
      <c r="V77" s="32"/>
    </row>
    <row r="78" spans="1:22" x14ac:dyDescent="0.25">
      <c r="A78" s="2">
        <v>74</v>
      </c>
      <c r="B78" s="3"/>
      <c r="C78" s="4"/>
      <c r="D78" s="4"/>
      <c r="E78" s="20"/>
      <c r="F78" s="19"/>
      <c r="G78"/>
      <c r="H78"/>
      <c r="I78"/>
      <c r="J78"/>
      <c r="S78" s="8" t="str">
        <f t="shared" si="3"/>
        <v>Retour</v>
      </c>
      <c r="U78" s="32" t="str">
        <f t="shared" ca="1" si="4"/>
        <v/>
      </c>
      <c r="V78" s="32"/>
    </row>
    <row r="79" spans="1:22" x14ac:dyDescent="0.25">
      <c r="A79" s="2">
        <v>75</v>
      </c>
      <c r="B79" s="3"/>
      <c r="C79" s="4"/>
      <c r="D79" s="4"/>
      <c r="E79" s="20"/>
      <c r="F79" s="19"/>
      <c r="G79"/>
      <c r="H79"/>
      <c r="I79"/>
      <c r="J79"/>
      <c r="S79" s="8" t="str">
        <f t="shared" si="3"/>
        <v>Retour</v>
      </c>
      <c r="U79" s="32" t="str">
        <f t="shared" ca="1" si="4"/>
        <v/>
      </c>
      <c r="V79" s="32"/>
    </row>
    <row r="80" spans="1:22" x14ac:dyDescent="0.25">
      <c r="A80" s="2">
        <v>76</v>
      </c>
      <c r="B80" s="3"/>
      <c r="C80" s="4"/>
      <c r="D80" s="4"/>
      <c r="E80" s="20"/>
      <c r="F80" s="19"/>
      <c r="G80"/>
      <c r="H80"/>
      <c r="I80"/>
      <c r="J80"/>
      <c r="S80" s="8" t="str">
        <f t="shared" si="3"/>
        <v>Retour</v>
      </c>
      <c r="U80" s="32" t="str">
        <f t="shared" ca="1" si="4"/>
        <v/>
      </c>
      <c r="V80" s="32"/>
    </row>
    <row r="81" spans="1:22" x14ac:dyDescent="0.25">
      <c r="A81" s="2">
        <v>77</v>
      </c>
      <c r="B81" s="3"/>
      <c r="C81" s="4"/>
      <c r="D81" s="4"/>
      <c r="E81" s="20"/>
      <c r="F81" s="19"/>
      <c r="G81"/>
      <c r="H81"/>
      <c r="I81"/>
      <c r="J81"/>
      <c r="S81" s="8" t="str">
        <f t="shared" si="3"/>
        <v>Retour</v>
      </c>
      <c r="U81" s="32" t="str">
        <f t="shared" ca="1" si="4"/>
        <v/>
      </c>
      <c r="V81" s="32"/>
    </row>
    <row r="82" spans="1:22" x14ac:dyDescent="0.25">
      <c r="A82" s="2">
        <v>78</v>
      </c>
      <c r="B82" s="3"/>
      <c r="C82" s="4"/>
      <c r="D82" s="4"/>
      <c r="E82" s="20"/>
      <c r="F82" s="19"/>
      <c r="G82"/>
      <c r="H82"/>
      <c r="I82"/>
      <c r="J82"/>
      <c r="S82" s="8" t="str">
        <f t="shared" si="3"/>
        <v>Retour</v>
      </c>
      <c r="U82" s="32" t="str">
        <f t="shared" ca="1" si="4"/>
        <v/>
      </c>
      <c r="V82" s="32"/>
    </row>
    <row r="83" spans="1:22" x14ac:dyDescent="0.25">
      <c r="A83" s="2">
        <v>79</v>
      </c>
      <c r="B83" s="3"/>
      <c r="C83" s="4"/>
      <c r="D83" s="4"/>
      <c r="E83" s="20"/>
      <c r="F83" s="19"/>
      <c r="G83"/>
      <c r="H83"/>
      <c r="I83"/>
      <c r="J83"/>
      <c r="S83" s="8" t="str">
        <f t="shared" si="3"/>
        <v>Retour</v>
      </c>
      <c r="U83" s="32" t="str">
        <f t="shared" ca="1" si="4"/>
        <v/>
      </c>
      <c r="V83" s="32"/>
    </row>
    <row r="84" spans="1:22" x14ac:dyDescent="0.25">
      <c r="A84" s="2">
        <v>80</v>
      </c>
      <c r="B84" s="3"/>
      <c r="C84" s="4"/>
      <c r="D84" s="4"/>
      <c r="E84" s="20"/>
      <c r="F84" s="19"/>
      <c r="G84"/>
      <c r="H84"/>
      <c r="I84"/>
      <c r="J84"/>
      <c r="S84" s="8" t="str">
        <f t="shared" si="3"/>
        <v>Retour</v>
      </c>
      <c r="U84" s="32" t="str">
        <f t="shared" ca="1" si="4"/>
        <v/>
      </c>
      <c r="V84" s="32"/>
    </row>
    <row r="85" spans="1:22" x14ac:dyDescent="0.25">
      <c r="A85" s="2">
        <v>81</v>
      </c>
      <c r="B85" s="3"/>
      <c r="C85" s="4"/>
      <c r="D85" s="4"/>
      <c r="E85" s="20"/>
      <c r="F85" s="19"/>
      <c r="G85"/>
      <c r="H85"/>
      <c r="I85"/>
      <c r="J85"/>
      <c r="S85" s="8" t="str">
        <f t="shared" si="3"/>
        <v>Retour</v>
      </c>
      <c r="U85" s="32" t="str">
        <f t="shared" ca="1" si="4"/>
        <v/>
      </c>
      <c r="V85" s="32"/>
    </row>
    <row r="86" spans="1:22" x14ac:dyDescent="0.25">
      <c r="A86" s="2">
        <v>82</v>
      </c>
      <c r="B86" s="3"/>
      <c r="C86" s="4"/>
      <c r="D86" s="4"/>
      <c r="E86" s="20"/>
      <c r="F86" s="19"/>
      <c r="G86"/>
      <c r="H86"/>
      <c r="I86"/>
      <c r="J86"/>
      <c r="S86" s="8" t="str">
        <f t="shared" si="3"/>
        <v>Retour</v>
      </c>
      <c r="U86" s="32" t="str">
        <f t="shared" ca="1" si="4"/>
        <v/>
      </c>
      <c r="V86" s="32"/>
    </row>
    <row r="87" spans="1:22" x14ac:dyDescent="0.25">
      <c r="A87" s="2">
        <v>83</v>
      </c>
      <c r="B87" s="3"/>
      <c r="C87" s="4"/>
      <c r="D87" s="4"/>
      <c r="E87" s="20"/>
      <c r="F87" s="19"/>
      <c r="G87"/>
      <c r="H87"/>
      <c r="I87"/>
      <c r="J87"/>
      <c r="S87" s="8" t="str">
        <f t="shared" si="3"/>
        <v>Retour</v>
      </c>
      <c r="U87" s="32" t="str">
        <f t="shared" ca="1" si="4"/>
        <v/>
      </c>
      <c r="V87" s="32"/>
    </row>
    <row r="88" spans="1:22" x14ac:dyDescent="0.25">
      <c r="A88" s="2">
        <v>84</v>
      </c>
      <c r="B88" s="3"/>
      <c r="C88" s="4"/>
      <c r="D88" s="4"/>
      <c r="E88" s="20"/>
      <c r="F88" s="19"/>
      <c r="G88"/>
      <c r="H88"/>
      <c r="I88"/>
      <c r="J88"/>
      <c r="S88" s="8" t="str">
        <f t="shared" si="3"/>
        <v>Retour</v>
      </c>
      <c r="U88" s="32" t="str">
        <f t="shared" ca="1" si="4"/>
        <v/>
      </c>
      <c r="V88" s="32"/>
    </row>
    <row r="89" spans="1:22" x14ac:dyDescent="0.25">
      <c r="A89" s="2">
        <v>85</v>
      </c>
      <c r="B89" s="3"/>
      <c r="C89" s="4"/>
      <c r="D89" s="4"/>
      <c r="E89" s="20"/>
      <c r="F89" s="19"/>
      <c r="G89"/>
      <c r="H89"/>
      <c r="I89"/>
      <c r="J89"/>
      <c r="S89" s="8" t="str">
        <f t="shared" si="3"/>
        <v>Retour</v>
      </c>
      <c r="U89" s="32" t="str">
        <f t="shared" ca="1" si="4"/>
        <v/>
      </c>
      <c r="V89" s="32"/>
    </row>
    <row r="90" spans="1:22" x14ac:dyDescent="0.25">
      <c r="A90" s="2">
        <v>86</v>
      </c>
      <c r="B90" s="3"/>
      <c r="C90" s="4"/>
      <c r="D90" s="4"/>
      <c r="E90" s="20"/>
      <c r="F90" s="19"/>
      <c r="G90"/>
      <c r="H90"/>
      <c r="I90"/>
      <c r="J90"/>
      <c r="S90" s="8" t="str">
        <f t="shared" si="3"/>
        <v>Retour</v>
      </c>
      <c r="U90" s="32" t="str">
        <f t="shared" ca="1" si="4"/>
        <v/>
      </c>
      <c r="V90" s="32"/>
    </row>
    <row r="91" spans="1:22" x14ac:dyDescent="0.25">
      <c r="A91" s="2">
        <v>87</v>
      </c>
      <c r="B91" s="3"/>
      <c r="C91" s="4"/>
      <c r="D91" s="4"/>
      <c r="E91" s="20"/>
      <c r="F91" s="19"/>
      <c r="G91"/>
      <c r="H91"/>
      <c r="I91"/>
      <c r="J91"/>
      <c r="S91" s="8" t="str">
        <f t="shared" si="3"/>
        <v>Retour</v>
      </c>
      <c r="U91" s="32" t="str">
        <f t="shared" ca="1" si="4"/>
        <v/>
      </c>
      <c r="V91" s="32"/>
    </row>
    <row r="92" spans="1:22" x14ac:dyDescent="0.25">
      <c r="A92" s="2">
        <v>88</v>
      </c>
      <c r="B92" s="3"/>
      <c r="C92" s="4"/>
      <c r="D92" s="4"/>
      <c r="E92" s="20"/>
      <c r="F92" s="19"/>
      <c r="G92"/>
      <c r="H92"/>
      <c r="I92"/>
      <c r="J92"/>
      <c r="S92" s="8" t="str">
        <f t="shared" si="3"/>
        <v>Retour</v>
      </c>
      <c r="U92" s="32" t="str">
        <f t="shared" ca="1" si="4"/>
        <v/>
      </c>
      <c r="V92" s="32"/>
    </row>
    <row r="93" spans="1:22" x14ac:dyDescent="0.25">
      <c r="A93" s="2">
        <v>89</v>
      </c>
      <c r="B93" s="3"/>
      <c r="C93" s="4"/>
      <c r="D93" s="4"/>
      <c r="E93" s="20"/>
      <c r="F93" s="19"/>
      <c r="G93"/>
      <c r="H93"/>
      <c r="I93"/>
      <c r="J93"/>
      <c r="S93" s="8" t="str">
        <f t="shared" si="3"/>
        <v>Retour</v>
      </c>
      <c r="U93" s="32" t="str">
        <f t="shared" ca="1" si="4"/>
        <v/>
      </c>
      <c r="V93" s="32"/>
    </row>
    <row r="94" spans="1:22" x14ac:dyDescent="0.25">
      <c r="A94" s="2">
        <v>90</v>
      </c>
      <c r="B94" s="3"/>
      <c r="C94" s="4"/>
      <c r="D94" s="4"/>
      <c r="E94" s="20"/>
      <c r="F94" s="19"/>
      <c r="G94"/>
      <c r="H94"/>
      <c r="I94"/>
      <c r="J94"/>
      <c r="S94" s="8" t="str">
        <f t="shared" si="3"/>
        <v>Retour</v>
      </c>
      <c r="U94" s="32" t="str">
        <f t="shared" ca="1" si="4"/>
        <v/>
      </c>
      <c r="V94" s="32"/>
    </row>
    <row r="95" spans="1:22" x14ac:dyDescent="0.25">
      <c r="A95" s="2">
        <v>91</v>
      </c>
      <c r="B95" s="3"/>
      <c r="C95" s="4"/>
      <c r="D95" s="4"/>
      <c r="E95" s="20"/>
      <c r="F95" s="19"/>
      <c r="G95"/>
      <c r="H95"/>
      <c r="I95"/>
      <c r="J95"/>
      <c r="S95" s="8" t="str">
        <f t="shared" si="3"/>
        <v>Retour</v>
      </c>
      <c r="U95" s="32" t="str">
        <f t="shared" ca="1" si="4"/>
        <v/>
      </c>
      <c r="V95" s="32"/>
    </row>
    <row r="96" spans="1:22" x14ac:dyDescent="0.25">
      <c r="A96" s="2">
        <v>92</v>
      </c>
      <c r="B96" s="3"/>
      <c r="C96" s="4"/>
      <c r="D96" s="4"/>
      <c r="E96" s="20"/>
      <c r="F96" s="19"/>
      <c r="G96"/>
      <c r="H96"/>
      <c r="I96"/>
      <c r="J96"/>
      <c r="S96" s="8" t="str">
        <f t="shared" si="3"/>
        <v>Retour</v>
      </c>
      <c r="U96" s="32" t="str">
        <f t="shared" ca="1" si="4"/>
        <v/>
      </c>
      <c r="V96" s="32"/>
    </row>
    <row r="97" spans="1:22" x14ac:dyDescent="0.25">
      <c r="A97" s="2">
        <v>93</v>
      </c>
      <c r="B97" s="3"/>
      <c r="C97" s="4"/>
      <c r="D97" s="4"/>
      <c r="E97" s="20"/>
      <c r="F97" s="19"/>
      <c r="G97"/>
      <c r="H97"/>
      <c r="I97"/>
      <c r="J97"/>
      <c r="S97" s="8" t="str">
        <f t="shared" si="3"/>
        <v>Retour</v>
      </c>
      <c r="U97" s="32" t="str">
        <f t="shared" ca="1" si="4"/>
        <v/>
      </c>
      <c r="V97" s="32"/>
    </row>
    <row r="98" spans="1:22" x14ac:dyDescent="0.25">
      <c r="A98" s="2">
        <v>94</v>
      </c>
      <c r="B98" s="3"/>
      <c r="C98" s="4"/>
      <c r="D98" s="4"/>
      <c r="E98" s="20"/>
      <c r="F98" s="19"/>
      <c r="G98"/>
      <c r="H98"/>
      <c r="I98"/>
      <c r="J98"/>
      <c r="S98" s="8" t="str">
        <f t="shared" si="3"/>
        <v>Retour</v>
      </c>
      <c r="U98" s="32" t="str">
        <f t="shared" ca="1" si="4"/>
        <v/>
      </c>
      <c r="V98" s="32"/>
    </row>
    <row r="99" spans="1:22" x14ac:dyDescent="0.25">
      <c r="A99" s="2">
        <v>95</v>
      </c>
      <c r="B99" s="3"/>
      <c r="C99" s="4"/>
      <c r="D99" s="4"/>
      <c r="E99" s="20"/>
      <c r="F99" s="19"/>
      <c r="G99"/>
      <c r="H99"/>
      <c r="I99"/>
      <c r="J99"/>
      <c r="S99" s="8" t="str">
        <f t="shared" si="3"/>
        <v>Retour</v>
      </c>
      <c r="U99" s="32" t="str">
        <f t="shared" ca="1" si="4"/>
        <v/>
      </c>
      <c r="V99" s="32"/>
    </row>
    <row r="100" spans="1:22" x14ac:dyDescent="0.25">
      <c r="A100" s="2">
        <v>96</v>
      </c>
      <c r="B100" s="3"/>
      <c r="C100" s="4"/>
      <c r="D100" s="4"/>
      <c r="E100" s="20"/>
      <c r="F100" s="19"/>
      <c r="G100"/>
      <c r="H100"/>
      <c r="I100"/>
      <c r="J100"/>
      <c r="S100" s="8" t="str">
        <f t="shared" si="3"/>
        <v>Retour</v>
      </c>
      <c r="U100" s="32" t="str">
        <f t="shared" ca="1" si="4"/>
        <v/>
      </c>
      <c r="V100" s="32"/>
    </row>
    <row r="101" spans="1:22" x14ac:dyDescent="0.25">
      <c r="A101" s="2">
        <v>97</v>
      </c>
      <c r="B101" s="3"/>
      <c r="C101" s="4"/>
      <c r="D101" s="4"/>
      <c r="E101" s="20"/>
      <c r="F101" s="19"/>
      <c r="G101"/>
      <c r="H101"/>
      <c r="I101"/>
      <c r="J101"/>
      <c r="S101" s="8" t="str">
        <f t="shared" si="3"/>
        <v>Retour</v>
      </c>
      <c r="U101" s="32" t="str">
        <f t="shared" ca="1" si="4"/>
        <v/>
      </c>
      <c r="V101" s="32"/>
    </row>
    <row r="102" spans="1:22" x14ac:dyDescent="0.25">
      <c r="A102" s="2">
        <v>98</v>
      </c>
      <c r="B102" s="3"/>
      <c r="C102" s="4"/>
      <c r="D102" s="4"/>
      <c r="E102" s="20"/>
      <c r="F102" s="19"/>
      <c r="G102"/>
      <c r="H102"/>
      <c r="I102"/>
      <c r="J102"/>
      <c r="S102" s="8" t="str">
        <f t="shared" si="3"/>
        <v>Retour</v>
      </c>
      <c r="U102" s="32" t="str">
        <f t="shared" ca="1" si="4"/>
        <v/>
      </c>
      <c r="V102" s="32"/>
    </row>
    <row r="103" spans="1:22" x14ac:dyDescent="0.25">
      <c r="A103" s="2">
        <v>99</v>
      </c>
      <c r="B103" s="3"/>
      <c r="C103" s="4"/>
      <c r="D103" s="4"/>
      <c r="E103" s="20"/>
      <c r="F103" s="19"/>
      <c r="G103"/>
      <c r="H103"/>
      <c r="I103"/>
      <c r="J103"/>
      <c r="S103" s="8" t="str">
        <f t="shared" si="3"/>
        <v>Retour</v>
      </c>
      <c r="U103" s="32" t="str">
        <f t="shared" ca="1" si="4"/>
        <v/>
      </c>
      <c r="V103" s="32"/>
    </row>
    <row r="104" spans="1:22" x14ac:dyDescent="0.25">
      <c r="A104" s="2">
        <v>100</v>
      </c>
      <c r="B104" s="3"/>
      <c r="C104" s="4"/>
      <c r="D104" s="4"/>
      <c r="E104" s="20"/>
      <c r="F104" s="19"/>
      <c r="G104"/>
      <c r="H104"/>
      <c r="I104"/>
      <c r="J104"/>
      <c r="S104" s="8" t="str">
        <f t="shared" si="3"/>
        <v>Retour</v>
      </c>
      <c r="U104" s="32" t="str">
        <f t="shared" ca="1" si="4"/>
        <v/>
      </c>
      <c r="V104" s="32"/>
    </row>
    <row r="105" spans="1:22" x14ac:dyDescent="0.25">
      <c r="A105" s="2">
        <v>101</v>
      </c>
      <c r="B105" s="3"/>
      <c r="C105" s="4"/>
      <c r="D105" s="4"/>
      <c r="E105" s="20"/>
      <c r="F105" s="19"/>
      <c r="G105"/>
      <c r="H105"/>
      <c r="I105"/>
      <c r="J105"/>
      <c r="S105" s="8" t="str">
        <f t="shared" si="3"/>
        <v>Retour</v>
      </c>
      <c r="U105" s="32" t="str">
        <f t="shared" ca="1" si="4"/>
        <v/>
      </c>
      <c r="V105" s="32"/>
    </row>
    <row r="106" spans="1:22" x14ac:dyDescent="0.25">
      <c r="A106" s="2">
        <v>102</v>
      </c>
      <c r="B106" s="3"/>
      <c r="C106" s="4"/>
      <c r="D106" s="4"/>
      <c r="E106" s="20"/>
      <c r="F106" s="19"/>
      <c r="G106"/>
      <c r="H106"/>
      <c r="I106"/>
      <c r="J106"/>
      <c r="S106" s="8" t="str">
        <f t="shared" si="3"/>
        <v>Retour</v>
      </c>
      <c r="U106" s="32" t="str">
        <f t="shared" ca="1" si="4"/>
        <v/>
      </c>
      <c r="V106" s="32"/>
    </row>
    <row r="107" spans="1:22" x14ac:dyDescent="0.25">
      <c r="A107" s="2">
        <v>103</v>
      </c>
      <c r="B107" s="3"/>
      <c r="C107" s="4"/>
      <c r="D107" s="4"/>
      <c r="E107" s="20"/>
      <c r="F107" s="19"/>
      <c r="G107"/>
      <c r="H107"/>
      <c r="I107"/>
      <c r="J107"/>
      <c r="S107" s="8" t="str">
        <f t="shared" si="3"/>
        <v>Retour</v>
      </c>
      <c r="U107" s="32" t="str">
        <f t="shared" ca="1" si="4"/>
        <v/>
      </c>
      <c r="V107" s="32"/>
    </row>
    <row r="108" spans="1:22" x14ac:dyDescent="0.25">
      <c r="A108" s="2">
        <v>104</v>
      </c>
      <c r="B108" s="3"/>
      <c r="C108" s="4"/>
      <c r="D108" s="4"/>
      <c r="E108" s="20"/>
      <c r="F108" s="19"/>
      <c r="G108"/>
      <c r="H108"/>
      <c r="I108"/>
      <c r="J108"/>
      <c r="S108" s="8" t="str">
        <f t="shared" si="3"/>
        <v>Retour</v>
      </c>
      <c r="U108" s="32" t="str">
        <f t="shared" ca="1" si="4"/>
        <v/>
      </c>
      <c r="V108" s="32"/>
    </row>
    <row r="109" spans="1:22" x14ac:dyDescent="0.25">
      <c r="A109" s="2">
        <v>105</v>
      </c>
      <c r="B109" s="3"/>
      <c r="C109" s="4"/>
      <c r="D109" s="4"/>
      <c r="E109" s="20"/>
      <c r="F109" s="19"/>
      <c r="G109"/>
      <c r="H109"/>
      <c r="I109"/>
      <c r="J109"/>
      <c r="S109" s="8" t="str">
        <f t="shared" si="3"/>
        <v>Retour</v>
      </c>
      <c r="U109" s="32" t="str">
        <f t="shared" ca="1" si="4"/>
        <v/>
      </c>
      <c r="V109" s="32"/>
    </row>
    <row r="110" spans="1:22" x14ac:dyDescent="0.25">
      <c r="A110" s="2">
        <v>106</v>
      </c>
      <c r="B110" s="3"/>
      <c r="C110" s="4"/>
      <c r="D110" s="4"/>
      <c r="E110" s="20"/>
      <c r="F110" s="19"/>
      <c r="G110"/>
      <c r="H110"/>
      <c r="I110"/>
      <c r="J110"/>
      <c r="S110" s="8" t="str">
        <f t="shared" si="3"/>
        <v>Retour</v>
      </c>
      <c r="U110" s="32" t="str">
        <f t="shared" ca="1" si="4"/>
        <v/>
      </c>
      <c r="V110" s="32"/>
    </row>
    <row r="111" spans="1:22" x14ac:dyDescent="0.25">
      <c r="A111" s="2">
        <v>107</v>
      </c>
      <c r="B111" s="3"/>
      <c r="C111" s="4"/>
      <c r="D111" s="4"/>
      <c r="E111" s="20"/>
      <c r="F111" s="19"/>
      <c r="G111"/>
      <c r="H111"/>
      <c r="I111"/>
      <c r="J111"/>
      <c r="S111" s="8" t="str">
        <f t="shared" si="3"/>
        <v>Retour</v>
      </c>
      <c r="U111" s="32" t="str">
        <f t="shared" ca="1" si="4"/>
        <v/>
      </c>
      <c r="V111" s="32"/>
    </row>
    <row r="112" spans="1:22" x14ac:dyDescent="0.25">
      <c r="A112" s="2">
        <v>108</v>
      </c>
      <c r="B112" s="3"/>
      <c r="C112" s="4"/>
      <c r="D112" s="4"/>
      <c r="E112" s="20"/>
      <c r="F112" s="19"/>
      <c r="G112"/>
      <c r="H112"/>
      <c r="I112"/>
      <c r="J112"/>
      <c r="S112" s="8" t="str">
        <f t="shared" si="3"/>
        <v>Retour</v>
      </c>
      <c r="U112" s="32" t="str">
        <f t="shared" ca="1" si="4"/>
        <v/>
      </c>
      <c r="V112" s="32"/>
    </row>
    <row r="113" spans="1:22" x14ac:dyDescent="0.25">
      <c r="A113" s="2">
        <v>109</v>
      </c>
      <c r="B113" s="3"/>
      <c r="C113" s="4"/>
      <c r="D113" s="4"/>
      <c r="E113" s="20"/>
      <c r="F113" s="19"/>
      <c r="G113"/>
      <c r="H113"/>
      <c r="I113"/>
      <c r="J113"/>
      <c r="S113" s="8" t="str">
        <f t="shared" si="3"/>
        <v>Retour</v>
      </c>
      <c r="U113" s="32" t="str">
        <f t="shared" ca="1" si="4"/>
        <v/>
      </c>
      <c r="V113" s="32"/>
    </row>
    <row r="114" spans="1:22" x14ac:dyDescent="0.25">
      <c r="A114" s="2">
        <v>110</v>
      </c>
      <c r="B114" s="3"/>
      <c r="C114" s="4"/>
      <c r="D114" s="4"/>
      <c r="E114" s="20"/>
      <c r="F114" s="19"/>
      <c r="G114"/>
      <c r="H114"/>
      <c r="I114"/>
      <c r="J114"/>
      <c r="S114" s="8" t="str">
        <f t="shared" si="3"/>
        <v>Retour</v>
      </c>
      <c r="U114" s="32" t="str">
        <f t="shared" ca="1" si="4"/>
        <v/>
      </c>
      <c r="V114" s="32"/>
    </row>
    <row r="115" spans="1:22" x14ac:dyDescent="0.25">
      <c r="A115" s="2">
        <v>111</v>
      </c>
      <c r="B115" s="3"/>
      <c r="C115" s="4"/>
      <c r="D115" s="4"/>
      <c r="E115" s="20"/>
      <c r="F115" s="19"/>
      <c r="G115"/>
      <c r="H115"/>
      <c r="I115"/>
      <c r="J115"/>
      <c r="S115" s="8" t="str">
        <f t="shared" si="3"/>
        <v>Retour</v>
      </c>
      <c r="U115" s="32" t="str">
        <f t="shared" ca="1" si="4"/>
        <v/>
      </c>
      <c r="V115" s="32"/>
    </row>
    <row r="116" spans="1:22" x14ac:dyDescent="0.25">
      <c r="A116" s="2">
        <v>112</v>
      </c>
      <c r="B116" s="3"/>
      <c r="C116" s="4"/>
      <c r="D116" s="4"/>
      <c r="E116" s="20"/>
      <c r="F116" s="19"/>
      <c r="G116"/>
      <c r="H116"/>
      <c r="I116"/>
      <c r="J116"/>
      <c r="S116" s="8" t="str">
        <f t="shared" si="3"/>
        <v>Retour</v>
      </c>
      <c r="U116" s="32" t="str">
        <f t="shared" ca="1" si="4"/>
        <v/>
      </c>
      <c r="V116" s="32"/>
    </row>
    <row r="117" spans="1:22" x14ac:dyDescent="0.25">
      <c r="A117" s="2">
        <v>113</v>
      </c>
      <c r="B117" s="3"/>
      <c r="C117" s="4"/>
      <c r="D117" s="4"/>
      <c r="E117" s="20"/>
      <c r="F117" s="19"/>
      <c r="G117"/>
      <c r="H117"/>
      <c r="I117"/>
      <c r="J117"/>
      <c r="S117" s="8" t="str">
        <f t="shared" si="3"/>
        <v>Retour</v>
      </c>
      <c r="U117" s="32" t="str">
        <f t="shared" ca="1" si="4"/>
        <v/>
      </c>
      <c r="V117" s="32"/>
    </row>
    <row r="118" spans="1:22" x14ac:dyDescent="0.25">
      <c r="A118" s="2">
        <v>114</v>
      </c>
      <c r="B118" s="9"/>
      <c r="C118" s="4"/>
      <c r="D118" s="4"/>
      <c r="E118" s="20"/>
      <c r="F118" s="19"/>
      <c r="G118"/>
      <c r="H118"/>
      <c r="I118"/>
      <c r="J118"/>
      <c r="S118" s="8" t="str">
        <f t="shared" si="3"/>
        <v>Retour</v>
      </c>
      <c r="U118" s="32" t="str">
        <f t="shared" ca="1" si="4"/>
        <v/>
      </c>
      <c r="V118" s="32"/>
    </row>
    <row r="119" spans="1:22" x14ac:dyDescent="0.25">
      <c r="A119" s="2">
        <v>115</v>
      </c>
      <c r="B119" s="3"/>
      <c r="C119" s="4"/>
      <c r="D119" s="4"/>
      <c r="E119" s="20"/>
      <c r="F119" s="19"/>
      <c r="G119"/>
      <c r="H119"/>
      <c r="I119"/>
      <c r="J119"/>
      <c r="S119" s="8" t="str">
        <f t="shared" si="3"/>
        <v>Retour</v>
      </c>
      <c r="U119" s="32" t="str">
        <f t="shared" ca="1" si="4"/>
        <v/>
      </c>
      <c r="V119" s="32"/>
    </row>
    <row r="120" spans="1:22" x14ac:dyDescent="0.25">
      <c r="A120" s="2">
        <v>116</v>
      </c>
      <c r="B120" s="3"/>
      <c r="C120" s="4"/>
      <c r="D120" s="4"/>
      <c r="E120" s="20"/>
      <c r="F120" s="19"/>
      <c r="G120"/>
      <c r="H120"/>
      <c r="I120"/>
      <c r="J120"/>
      <c r="S120" s="8" t="str">
        <f t="shared" si="3"/>
        <v>Retour</v>
      </c>
      <c r="U120" s="32" t="str">
        <f t="shared" ca="1" si="4"/>
        <v/>
      </c>
      <c r="V120" s="32"/>
    </row>
    <row r="121" spans="1:22" x14ac:dyDescent="0.25">
      <c r="A121" s="15">
        <v>117</v>
      </c>
      <c r="B121" s="5"/>
      <c r="E121" s="19"/>
      <c r="F121" s="19"/>
      <c r="G121"/>
      <c r="H121"/>
      <c r="I121"/>
      <c r="J121"/>
      <c r="S121" s="8" t="str">
        <f t="shared" si="3"/>
        <v>Retour</v>
      </c>
      <c r="U121" s="32" t="str">
        <f t="shared" ca="1" si="4"/>
        <v/>
      </c>
      <c r="V121" s="32"/>
    </row>
    <row r="122" spans="1:22" x14ac:dyDescent="0.25">
      <c r="A122" s="15">
        <v>118</v>
      </c>
      <c r="B122" s="5"/>
      <c r="E122" s="19"/>
      <c r="F122" s="19"/>
      <c r="G122"/>
      <c r="H122"/>
      <c r="I122"/>
      <c r="J122"/>
      <c r="S122" s="8" t="str">
        <f t="shared" si="3"/>
        <v>Retour</v>
      </c>
      <c r="U122" s="32" t="str">
        <f t="shared" ca="1" si="4"/>
        <v/>
      </c>
      <c r="V122" s="32"/>
    </row>
    <row r="123" spans="1:22" x14ac:dyDescent="0.25">
      <c r="A123" s="15">
        <v>119</v>
      </c>
      <c r="B123" s="5"/>
      <c r="E123" s="19"/>
      <c r="F123" s="19"/>
      <c r="G123"/>
      <c r="H123"/>
      <c r="I123"/>
      <c r="J123"/>
      <c r="S123" s="8" t="str">
        <f t="shared" si="3"/>
        <v>Retour</v>
      </c>
      <c r="U123" s="32" t="str">
        <f t="shared" ca="1" si="4"/>
        <v/>
      </c>
      <c r="V123" s="32"/>
    </row>
    <row r="124" spans="1:22" x14ac:dyDescent="0.25">
      <c r="A124" s="15">
        <v>120</v>
      </c>
      <c r="B124" s="5"/>
      <c r="E124" s="19"/>
      <c r="F124" s="19"/>
      <c r="G124"/>
      <c r="H124"/>
      <c r="I124"/>
      <c r="J124"/>
      <c r="S124" s="8" t="str">
        <f t="shared" si="3"/>
        <v>Retour</v>
      </c>
      <c r="U124" s="32" t="str">
        <f t="shared" ca="1" si="4"/>
        <v/>
      </c>
      <c r="V124" s="32"/>
    </row>
    <row r="125" spans="1:22" x14ac:dyDescent="0.25">
      <c r="A125" s="15">
        <v>121</v>
      </c>
      <c r="B125" s="5"/>
      <c r="E125" s="19"/>
      <c r="F125" s="19"/>
      <c r="G125"/>
      <c r="H125"/>
      <c r="I125"/>
      <c r="J125"/>
      <c r="S125" s="8" t="str">
        <f t="shared" si="3"/>
        <v>Retour</v>
      </c>
      <c r="U125" s="32" t="str">
        <f t="shared" ca="1" si="4"/>
        <v/>
      </c>
      <c r="V125" s="32"/>
    </row>
    <row r="126" spans="1:22" x14ac:dyDescent="0.25">
      <c r="A126" s="15">
        <v>122</v>
      </c>
      <c r="B126" s="5"/>
      <c r="E126" s="19"/>
      <c r="F126" s="19"/>
      <c r="G126"/>
      <c r="H126"/>
      <c r="I126"/>
      <c r="J126"/>
      <c r="S126" s="8" t="str">
        <f t="shared" si="3"/>
        <v>Retour</v>
      </c>
      <c r="U126" s="32" t="str">
        <f t="shared" ca="1" si="4"/>
        <v/>
      </c>
      <c r="V126" s="32"/>
    </row>
    <row r="127" spans="1:22" x14ac:dyDescent="0.25">
      <c r="A127" s="15">
        <v>123</v>
      </c>
      <c r="B127" s="5"/>
      <c r="E127" s="19"/>
      <c r="F127" s="19"/>
      <c r="G127"/>
      <c r="H127"/>
      <c r="I127"/>
      <c r="J127"/>
      <c r="S127" s="8" t="str">
        <f t="shared" si="3"/>
        <v>Retour</v>
      </c>
      <c r="U127" s="32" t="str">
        <f t="shared" ca="1" si="4"/>
        <v/>
      </c>
      <c r="V127" s="32"/>
    </row>
    <row r="128" spans="1:22" x14ac:dyDescent="0.25">
      <c r="A128" s="15">
        <v>124</v>
      </c>
      <c r="B128" s="5"/>
      <c r="E128" s="19"/>
      <c r="F128" s="19"/>
      <c r="G128"/>
      <c r="H128"/>
      <c r="I128"/>
      <c r="J128"/>
      <c r="S128" s="8" t="str">
        <f t="shared" si="3"/>
        <v>Retour</v>
      </c>
      <c r="U128" s="32" t="str">
        <f t="shared" ca="1" si="4"/>
        <v/>
      </c>
      <c r="V128" s="32"/>
    </row>
    <row r="129" spans="1:22" x14ac:dyDescent="0.25">
      <c r="A129" s="17">
        <v>125</v>
      </c>
      <c r="B129" s="5"/>
      <c r="E129" s="19"/>
      <c r="F129" s="19"/>
      <c r="G129"/>
      <c r="H129"/>
      <c r="I129"/>
      <c r="J129"/>
      <c r="S129" s="8" t="str">
        <f t="shared" si="3"/>
        <v>Retour</v>
      </c>
      <c r="U129" s="32" t="str">
        <f t="shared" ca="1" si="4"/>
        <v/>
      </c>
      <c r="V129" s="32"/>
    </row>
    <row r="130" spans="1:22" x14ac:dyDescent="0.25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</row>
    <row r="133" spans="1:22" x14ac:dyDescent="0.25">
      <c r="A133" s="6">
        <f>COUNT(A5:A129)</f>
        <v>125</v>
      </c>
    </row>
  </sheetData>
  <mergeCells count="141">
    <mergeCell ref="U128:V128"/>
    <mergeCell ref="U129:V129"/>
    <mergeCell ref="A130:V130"/>
    <mergeCell ref="U122:V122"/>
    <mergeCell ref="U123:V123"/>
    <mergeCell ref="U124:V124"/>
    <mergeCell ref="U125:V125"/>
    <mergeCell ref="U126:V126"/>
    <mergeCell ref="U127:V127"/>
    <mergeCell ref="U116:V116"/>
    <mergeCell ref="U117:V117"/>
    <mergeCell ref="U118:V118"/>
    <mergeCell ref="U119:V119"/>
    <mergeCell ref="U120:V120"/>
    <mergeCell ref="U121:V121"/>
    <mergeCell ref="U110:V110"/>
    <mergeCell ref="U111:V111"/>
    <mergeCell ref="U112:V112"/>
    <mergeCell ref="U113:V113"/>
    <mergeCell ref="U114:V114"/>
    <mergeCell ref="U115:V115"/>
    <mergeCell ref="U104:V104"/>
    <mergeCell ref="U105:V105"/>
    <mergeCell ref="U106:V106"/>
    <mergeCell ref="U107:V107"/>
    <mergeCell ref="U108:V108"/>
    <mergeCell ref="U109:V109"/>
    <mergeCell ref="U98:V98"/>
    <mergeCell ref="U99:V99"/>
    <mergeCell ref="U100:V100"/>
    <mergeCell ref="U101:V101"/>
    <mergeCell ref="U102:V102"/>
    <mergeCell ref="U103:V103"/>
    <mergeCell ref="U92:V92"/>
    <mergeCell ref="U93:V93"/>
    <mergeCell ref="U94:V94"/>
    <mergeCell ref="U95:V95"/>
    <mergeCell ref="U96:V96"/>
    <mergeCell ref="U97:V97"/>
    <mergeCell ref="U86:V86"/>
    <mergeCell ref="U87:V87"/>
    <mergeCell ref="U88:V88"/>
    <mergeCell ref="U89:V89"/>
    <mergeCell ref="U90:V90"/>
    <mergeCell ref="U91:V91"/>
    <mergeCell ref="U80:V80"/>
    <mergeCell ref="U81:V81"/>
    <mergeCell ref="U82:V82"/>
    <mergeCell ref="U83:V83"/>
    <mergeCell ref="U84:V84"/>
    <mergeCell ref="U85:V85"/>
    <mergeCell ref="U74:V74"/>
    <mergeCell ref="U75:V75"/>
    <mergeCell ref="U76:V76"/>
    <mergeCell ref="U77:V77"/>
    <mergeCell ref="U78:V78"/>
    <mergeCell ref="U79:V79"/>
    <mergeCell ref="U68:V68"/>
    <mergeCell ref="U69:V69"/>
    <mergeCell ref="U70:V70"/>
    <mergeCell ref="U71:V71"/>
    <mergeCell ref="U72:V72"/>
    <mergeCell ref="U73:V73"/>
    <mergeCell ref="U62:V62"/>
    <mergeCell ref="U63:V63"/>
    <mergeCell ref="U64:V64"/>
    <mergeCell ref="U65:V65"/>
    <mergeCell ref="U66:V66"/>
    <mergeCell ref="U67:V67"/>
    <mergeCell ref="U56:V56"/>
    <mergeCell ref="U57:V57"/>
    <mergeCell ref="U58:V58"/>
    <mergeCell ref="U59:V59"/>
    <mergeCell ref="U60:V60"/>
    <mergeCell ref="U61:V61"/>
    <mergeCell ref="U50:V50"/>
    <mergeCell ref="U51:V51"/>
    <mergeCell ref="U52:V52"/>
    <mergeCell ref="U53:V53"/>
    <mergeCell ref="U54:V54"/>
    <mergeCell ref="U55:V55"/>
    <mergeCell ref="U44:V44"/>
    <mergeCell ref="U45:V45"/>
    <mergeCell ref="U46:V46"/>
    <mergeCell ref="U47:V47"/>
    <mergeCell ref="U48:V48"/>
    <mergeCell ref="U49:V49"/>
    <mergeCell ref="U38:V38"/>
    <mergeCell ref="U39:V39"/>
    <mergeCell ref="U40:V40"/>
    <mergeCell ref="U41:V41"/>
    <mergeCell ref="U42:V42"/>
    <mergeCell ref="U43:V43"/>
    <mergeCell ref="U32:V32"/>
    <mergeCell ref="U33:V33"/>
    <mergeCell ref="U34:V34"/>
    <mergeCell ref="U35:V35"/>
    <mergeCell ref="U36:V36"/>
    <mergeCell ref="U37:V37"/>
    <mergeCell ref="U26:V26"/>
    <mergeCell ref="U27:V27"/>
    <mergeCell ref="U28:V28"/>
    <mergeCell ref="U29:V29"/>
    <mergeCell ref="U30:V30"/>
    <mergeCell ref="U31:V31"/>
    <mergeCell ref="U20:V20"/>
    <mergeCell ref="U21:V21"/>
    <mergeCell ref="U22:V22"/>
    <mergeCell ref="U23:V23"/>
    <mergeCell ref="U24:V24"/>
    <mergeCell ref="U25:V25"/>
    <mergeCell ref="U14:V14"/>
    <mergeCell ref="U15:V15"/>
    <mergeCell ref="U16:V16"/>
    <mergeCell ref="U17:V17"/>
    <mergeCell ref="U18:V18"/>
    <mergeCell ref="U19:V19"/>
    <mergeCell ref="U8:V8"/>
    <mergeCell ref="U9:V9"/>
    <mergeCell ref="U10:V10"/>
    <mergeCell ref="U11:V11"/>
    <mergeCell ref="U12:V12"/>
    <mergeCell ref="U13:V13"/>
    <mergeCell ref="U3:V4"/>
    <mergeCell ref="W3:W4"/>
    <mergeCell ref="X3:X4"/>
    <mergeCell ref="U5:V5"/>
    <mergeCell ref="U6:V6"/>
    <mergeCell ref="U7:V7"/>
    <mergeCell ref="M3:N3"/>
    <mergeCell ref="O3:O4"/>
    <mergeCell ref="P3:Q3"/>
    <mergeCell ref="R3:R4"/>
    <mergeCell ref="S3:S4"/>
    <mergeCell ref="T3:T4"/>
    <mergeCell ref="A1:C2"/>
    <mergeCell ref="E1:I2"/>
    <mergeCell ref="E3:F3"/>
    <mergeCell ref="G3:G4"/>
    <mergeCell ref="H3:I3"/>
    <mergeCell ref="J3:J4"/>
  </mergeCells>
  <pageMargins left="0.7" right="0.7" top="0.45" bottom="0.42" header="0.3" footer="0.3"/>
  <pageSetup paperSize="9" orientation="landscape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O5:O120 R5:R120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3"/>
  <sheetViews>
    <sheetView zoomScale="115" zoomScaleNormal="115" workbookViewId="0">
      <selection activeCell="E5" sqref="E5:F129"/>
    </sheetView>
  </sheetViews>
  <sheetFormatPr defaultRowHeight="15" x14ac:dyDescent="0.25"/>
  <cols>
    <col min="1" max="1" width="7" style="6" customWidth="1"/>
    <col min="2" max="2" width="70" style="7" customWidth="1"/>
    <col min="3" max="3" width="18.140625" style="5" customWidth="1"/>
    <col min="4" max="4" width="12.7109375" style="5" hidden="1" customWidth="1"/>
    <col min="5" max="5" width="11.42578125" style="7" customWidth="1"/>
    <col min="6" max="6" width="11.42578125" style="1" customWidth="1"/>
    <col min="7" max="7" width="22" style="1" customWidth="1"/>
    <col min="8" max="9" width="11.42578125" style="5" hidden="1" customWidth="1"/>
    <col min="10" max="10" width="22" style="1" hidden="1" customWidth="1"/>
    <col min="11" max="11" width="2.5703125" style="1" hidden="1" customWidth="1"/>
    <col min="12" max="12" width="27.42578125" style="1" hidden="1" customWidth="1"/>
    <col min="13" max="14" width="11.42578125" style="1" hidden="1" customWidth="1"/>
    <col min="15" max="15" width="22" style="1" hidden="1" customWidth="1"/>
    <col min="16" max="17" width="11.42578125" style="1" hidden="1" customWidth="1"/>
    <col min="18" max="18" width="21" style="1" hidden="1" customWidth="1"/>
    <col min="19" max="19" width="12.7109375" style="8" bestFit="1" customWidth="1"/>
    <col min="20" max="20" width="12.42578125" style="1" customWidth="1"/>
    <col min="21" max="21" width="10.85546875" style="1" customWidth="1"/>
    <col min="22" max="22" width="6.5703125" style="1" customWidth="1"/>
    <col min="23" max="27" width="9.140625" style="1"/>
  </cols>
  <sheetData>
    <row r="1" spans="1:24" x14ac:dyDescent="0.25">
      <c r="A1" s="33">
        <v>2016</v>
      </c>
      <c r="B1" s="33"/>
      <c r="C1" s="33"/>
      <c r="E1" s="33" t="s">
        <v>17</v>
      </c>
      <c r="F1" s="33"/>
      <c r="G1" s="33"/>
      <c r="H1" s="33"/>
      <c r="I1" s="33"/>
    </row>
    <row r="2" spans="1:24" x14ac:dyDescent="0.25">
      <c r="A2" s="33"/>
      <c r="B2" s="33"/>
      <c r="C2" s="33"/>
      <c r="E2" s="37"/>
      <c r="F2" s="37"/>
      <c r="G2" s="37"/>
      <c r="H2" s="37"/>
      <c r="I2" s="37"/>
    </row>
    <row r="3" spans="1:24" ht="15" customHeight="1" x14ac:dyDescent="0.25">
      <c r="A3" s="31" t="s">
        <v>18</v>
      </c>
      <c r="B3" s="31"/>
      <c r="C3" s="31"/>
      <c r="D3" s="31"/>
      <c r="E3" s="36" t="s">
        <v>2</v>
      </c>
      <c r="F3" s="36"/>
      <c r="G3" s="35" t="s">
        <v>16</v>
      </c>
      <c r="H3" s="36" t="s">
        <v>3</v>
      </c>
      <c r="I3" s="36"/>
      <c r="J3" s="35" t="s">
        <v>16</v>
      </c>
      <c r="K3" s="14"/>
      <c r="L3" s="31"/>
      <c r="M3" s="36" t="s">
        <v>4</v>
      </c>
      <c r="N3" s="36"/>
      <c r="O3" s="35" t="s">
        <v>10</v>
      </c>
      <c r="P3" s="36" t="s">
        <v>8</v>
      </c>
      <c r="Q3" s="36"/>
      <c r="R3" s="35" t="s">
        <v>16</v>
      </c>
      <c r="S3" s="34" t="s">
        <v>9</v>
      </c>
      <c r="T3" s="38" t="s">
        <v>11</v>
      </c>
      <c r="U3" s="38" t="s">
        <v>12</v>
      </c>
      <c r="V3" s="38"/>
      <c r="W3" s="38" t="s">
        <v>13</v>
      </c>
      <c r="X3" s="38" t="s">
        <v>14</v>
      </c>
    </row>
    <row r="4" spans="1:24" x14ac:dyDescent="0.25">
      <c r="A4" s="31" t="s">
        <v>5</v>
      </c>
      <c r="B4" s="31" t="s">
        <v>6</v>
      </c>
      <c r="C4" s="31" t="s">
        <v>7</v>
      </c>
      <c r="D4" s="31"/>
      <c r="E4" s="30" t="s">
        <v>0</v>
      </c>
      <c r="F4" s="30" t="s">
        <v>1</v>
      </c>
      <c r="G4" s="35"/>
      <c r="H4" s="30" t="s">
        <v>0</v>
      </c>
      <c r="I4" s="30" t="s">
        <v>1</v>
      </c>
      <c r="J4" s="35"/>
      <c r="K4" s="14"/>
      <c r="L4" s="31"/>
      <c r="M4" s="30" t="s">
        <v>0</v>
      </c>
      <c r="N4" s="30" t="s">
        <v>1</v>
      </c>
      <c r="O4" s="35"/>
      <c r="P4" s="30" t="s">
        <v>0</v>
      </c>
      <c r="Q4" s="30" t="s">
        <v>1</v>
      </c>
      <c r="R4" s="35"/>
      <c r="S4" s="34"/>
      <c r="T4" s="38"/>
      <c r="U4" s="38"/>
      <c r="V4" s="38"/>
      <c r="W4" s="38"/>
      <c r="X4" s="38"/>
    </row>
    <row r="5" spans="1:24" x14ac:dyDescent="0.25">
      <c r="A5" s="10">
        <v>1</v>
      </c>
      <c r="B5" s="12"/>
      <c r="C5" s="13"/>
      <c r="D5" s="13"/>
      <c r="E5" s="18"/>
      <c r="F5" s="19"/>
      <c r="G5"/>
      <c r="H5"/>
      <c r="I5"/>
      <c r="J5"/>
      <c r="S5" s="8" t="str">
        <f>IF(Q5&gt;0,"Retour",IF(P5&gt;0,"Uit",IF(N5&gt;0,"Retour",IF(M5&gt;0,"Uit",IF(I5&gt;0,"Retour",IF(H5&gt;0,"Uit",IF(F5&gt;0,"Retour",IF(E5&gt;0,"Uit",IF(P5="","Retour",IF(M5="","Retour",IF(H5="","Retour",IF(E5="","Retour",""))))))))))))</f>
        <v>Retour</v>
      </c>
      <c r="T5" s="1" t="str">
        <f ca="1">IF(AND(S5="Uit",P5&gt;0),DATEDIF(P5,TODAY(),"m"),IF(AND(S5="Uit",M5&gt;0),DATEDIF(M5,TODAY(),"m"),IF(AND(S5="Uit",H5&gt;0),DATEDIF(H5,TODAY(),"m"),IF(AND(S5="Uit",E5&gt;0),DATEDIF(E5,TODAY(),"m"),""))))</f>
        <v/>
      </c>
      <c r="U5" s="32" t="str">
        <f ca="1">IF(AND(S5="Retour",Q5&gt;0),DATEDIF(Q5,TODAY(),"m"),IF(AND(S5="Retour",N5&gt;0),DATEDIF(N5,TODAY(),"m"),IF(AND(S5="Retour",I5&gt;0),DATEDIF(I5,TODAY(),"m"),IF(AND(S5="Retour",F5&gt;0),DATEDIF(F5,TODAY(),"m"),""))))</f>
        <v/>
      </c>
      <c r="V5" s="32"/>
    </row>
    <row r="6" spans="1:24" x14ac:dyDescent="0.25">
      <c r="A6" s="2">
        <v>2</v>
      </c>
      <c r="B6" s="3"/>
      <c r="C6" s="4"/>
      <c r="D6" s="4"/>
      <c r="E6" s="20"/>
      <c r="F6" s="19"/>
      <c r="G6"/>
      <c r="H6"/>
      <c r="I6"/>
      <c r="J6"/>
      <c r="S6" s="8" t="str">
        <f>IF(Q6&gt;0,"Retour",IF(P6&gt;0,"Uit",IF(N6&gt;0,"Retour",IF(M6&gt;0,"Uit",IF(I6&gt;0,"Retour",IF(H6&gt;0,"Uit",IF(F6&gt;0,"Retour",IF(E6&gt;0,"Uit",IF(P6="","Retour",IF(M6="","Retour",IF(H6="","Retour",IF(E6="","Retour",""))))))))))))</f>
        <v>Retour</v>
      </c>
      <c r="U6" s="32" t="str">
        <f t="shared" ref="U6:U9" ca="1" si="0">IF(AND(S6="Retour",Q6&gt;0),DATEDIF(Q6,TODAY(),"m"),IF(AND(S6="Retour",N6&gt;0),DATEDIF(N6,TODAY(),"m"),IF(AND(S6="Retour",I6&gt;0),DATEDIF(I6,TODAY(),"m"),IF(AND(S6="Retour",F6&gt;0),DATEDIF(F6,TODAY(),"m"),""))))</f>
        <v/>
      </c>
      <c r="V6" s="32"/>
    </row>
    <row r="7" spans="1:24" x14ac:dyDescent="0.25">
      <c r="A7" s="2">
        <v>3</v>
      </c>
      <c r="B7" s="3"/>
      <c r="C7" s="4"/>
      <c r="D7" s="4"/>
      <c r="E7" s="20"/>
      <c r="F7" s="19"/>
      <c r="G7"/>
      <c r="H7"/>
      <c r="I7"/>
      <c r="J7"/>
      <c r="S7" s="8" t="str">
        <f t="shared" ref="S7:S70" si="1">IF(Q7&gt;0,"Retour",IF(P7&gt;0,"Uit",IF(N7&gt;0,"Retour",IF(M7&gt;0,"Uit",IF(I7&gt;0,"Retour",IF(H7&gt;0,"Uit",IF(F7&gt;0,"Retour",IF(E7&gt;0,"Uit",IF(P7="","Retour",IF(M7="","Retour",IF(H7="","Retour",IF(E7="","Retour",""))))))))))))</f>
        <v>Retour</v>
      </c>
      <c r="U7" s="32" t="str">
        <f t="shared" ca="1" si="0"/>
        <v/>
      </c>
      <c r="V7" s="32"/>
    </row>
    <row r="8" spans="1:24" x14ac:dyDescent="0.25">
      <c r="A8" s="2">
        <v>4</v>
      </c>
      <c r="B8" s="3"/>
      <c r="C8" s="4"/>
      <c r="D8" s="4"/>
      <c r="E8" s="20"/>
      <c r="F8" s="19"/>
      <c r="G8"/>
      <c r="H8"/>
      <c r="I8"/>
      <c r="J8"/>
      <c r="Q8" s="5"/>
      <c r="S8" s="8" t="str">
        <f t="shared" si="1"/>
        <v>Retour</v>
      </c>
      <c r="U8" s="32" t="str">
        <f t="shared" ca="1" si="0"/>
        <v/>
      </c>
      <c r="V8" s="32"/>
    </row>
    <row r="9" spans="1:24" x14ac:dyDescent="0.25">
      <c r="A9" s="2">
        <v>5</v>
      </c>
      <c r="B9" s="3"/>
      <c r="C9" s="4"/>
      <c r="D9" s="4"/>
      <c r="E9" s="20"/>
      <c r="F9" s="19"/>
      <c r="G9"/>
      <c r="H9"/>
      <c r="I9"/>
      <c r="J9"/>
      <c r="S9" s="8" t="str">
        <f t="shared" si="1"/>
        <v>Retour</v>
      </c>
      <c r="U9" s="32" t="str">
        <f t="shared" ca="1" si="0"/>
        <v/>
      </c>
      <c r="V9" s="32"/>
    </row>
    <row r="10" spans="1:24" x14ac:dyDescent="0.25">
      <c r="A10" s="2">
        <v>6</v>
      </c>
      <c r="B10" s="3"/>
      <c r="C10" s="4"/>
      <c r="D10" s="4"/>
      <c r="E10" s="20"/>
      <c r="F10" s="19"/>
      <c r="G10"/>
      <c r="H10"/>
      <c r="I10"/>
      <c r="J10"/>
      <c r="S10" s="8" t="str">
        <f t="shared" si="1"/>
        <v>Retour</v>
      </c>
      <c r="U10" s="32" t="str">
        <f ca="1">IF(AND(S10="Retour",Q10&gt;0),DATEDIF(Q10,TODAY(),"m"),IF(AND(S10="Retour",N10&gt;0),DATEDIF(N10,TODAY(),"m"),IF(AND(S10="Retour",I10&gt;0),DATEDIF(I10,TODAY(),"m"),IF(AND(S10="Retour",F10&gt;0),DATEDIF(F10,TODAY(),"m"),""))))</f>
        <v/>
      </c>
      <c r="V10" s="32"/>
    </row>
    <row r="11" spans="1:24" x14ac:dyDescent="0.25">
      <c r="A11" s="2">
        <v>7</v>
      </c>
      <c r="B11" s="3"/>
      <c r="C11" s="4"/>
      <c r="D11" s="4"/>
      <c r="E11" s="20"/>
      <c r="F11" s="19"/>
      <c r="G11"/>
      <c r="H11"/>
      <c r="I11"/>
      <c r="J11"/>
      <c r="S11" s="8" t="str">
        <f t="shared" si="1"/>
        <v>Retour</v>
      </c>
      <c r="U11" s="32" t="str">
        <f t="shared" ref="U11:U74" ca="1" si="2">IF(AND(S11="Retour",Q11&gt;0),DATEDIF(Q11,TODAY(),"m"),IF(AND(S11="Retour",N11&gt;0),DATEDIF(N11,TODAY(),"m"),IF(AND(S11="Retour",I11&gt;0),DATEDIF(I11,TODAY(),"m"),IF(AND(S11="Retour",F11&gt;0),DATEDIF(F11,TODAY(),"m"),""))))</f>
        <v/>
      </c>
      <c r="V11" s="32"/>
    </row>
    <row r="12" spans="1:24" x14ac:dyDescent="0.25">
      <c r="A12" s="2">
        <v>8</v>
      </c>
      <c r="B12" s="3"/>
      <c r="C12" s="4"/>
      <c r="D12" s="4"/>
      <c r="E12" s="20"/>
      <c r="F12" s="19"/>
      <c r="G12"/>
      <c r="H12"/>
      <c r="I12"/>
      <c r="J12"/>
      <c r="S12" s="8" t="str">
        <f t="shared" si="1"/>
        <v>Retour</v>
      </c>
      <c r="U12" s="32" t="str">
        <f t="shared" ca="1" si="2"/>
        <v/>
      </c>
      <c r="V12" s="32"/>
    </row>
    <row r="13" spans="1:24" x14ac:dyDescent="0.25">
      <c r="A13" s="2">
        <v>9</v>
      </c>
      <c r="B13" s="3"/>
      <c r="C13" s="4"/>
      <c r="D13" s="4"/>
      <c r="E13" s="20"/>
      <c r="F13" s="19"/>
      <c r="G13"/>
      <c r="H13"/>
      <c r="I13"/>
      <c r="J13"/>
      <c r="S13" s="8" t="str">
        <f t="shared" si="1"/>
        <v>Retour</v>
      </c>
      <c r="U13" s="32" t="str">
        <f t="shared" ca="1" si="2"/>
        <v/>
      </c>
      <c r="V13" s="32"/>
    </row>
    <row r="14" spans="1:24" x14ac:dyDescent="0.25">
      <c r="A14" s="2">
        <v>10</v>
      </c>
      <c r="B14" s="3"/>
      <c r="C14" s="4"/>
      <c r="D14" s="4"/>
      <c r="E14" s="20"/>
      <c r="F14" s="19"/>
      <c r="G14"/>
      <c r="H14"/>
      <c r="I14"/>
      <c r="J14"/>
      <c r="S14" s="8" t="str">
        <f t="shared" si="1"/>
        <v>Retour</v>
      </c>
      <c r="U14" s="32" t="str">
        <f t="shared" ca="1" si="2"/>
        <v/>
      </c>
      <c r="V14" s="32"/>
    </row>
    <row r="15" spans="1:24" x14ac:dyDescent="0.25">
      <c r="A15" s="2">
        <v>11</v>
      </c>
      <c r="B15" s="3"/>
      <c r="C15" s="4"/>
      <c r="D15" s="4"/>
      <c r="E15" s="20"/>
      <c r="F15" s="19"/>
      <c r="G15"/>
      <c r="H15"/>
      <c r="I15"/>
      <c r="J15"/>
      <c r="S15" s="8" t="str">
        <f t="shared" si="1"/>
        <v>Retour</v>
      </c>
      <c r="U15" s="32" t="str">
        <f t="shared" ca="1" si="2"/>
        <v/>
      </c>
      <c r="V15" s="32"/>
    </row>
    <row r="16" spans="1:24" x14ac:dyDescent="0.25">
      <c r="A16" s="2">
        <v>12</v>
      </c>
      <c r="B16" s="3"/>
      <c r="C16" s="4"/>
      <c r="D16" s="4"/>
      <c r="E16" s="20"/>
      <c r="F16" s="19"/>
      <c r="G16"/>
      <c r="H16"/>
      <c r="I16"/>
      <c r="J16"/>
      <c r="S16" s="8" t="str">
        <f t="shared" si="1"/>
        <v>Retour</v>
      </c>
      <c r="U16" s="32" t="str">
        <f t="shared" ca="1" si="2"/>
        <v/>
      </c>
      <c r="V16" s="32"/>
    </row>
    <row r="17" spans="1:22" x14ac:dyDescent="0.25">
      <c r="A17" s="2">
        <v>13</v>
      </c>
      <c r="B17" s="3"/>
      <c r="C17" s="4"/>
      <c r="D17" s="4"/>
      <c r="E17" s="20"/>
      <c r="F17" s="19"/>
      <c r="G17"/>
      <c r="H17"/>
      <c r="I17"/>
      <c r="J17"/>
      <c r="S17" s="8" t="str">
        <f t="shared" si="1"/>
        <v>Retour</v>
      </c>
      <c r="U17" s="32" t="str">
        <f t="shared" ca="1" si="2"/>
        <v/>
      </c>
      <c r="V17" s="32"/>
    </row>
    <row r="18" spans="1:22" x14ac:dyDescent="0.25">
      <c r="A18" s="2">
        <v>14</v>
      </c>
      <c r="B18" s="3"/>
      <c r="C18" s="4"/>
      <c r="D18" s="4"/>
      <c r="E18" s="20"/>
      <c r="F18" s="19"/>
      <c r="G18"/>
      <c r="H18"/>
      <c r="I18"/>
      <c r="J18"/>
      <c r="S18" s="8" t="str">
        <f t="shared" si="1"/>
        <v>Retour</v>
      </c>
      <c r="U18" s="32" t="str">
        <f t="shared" ca="1" si="2"/>
        <v/>
      </c>
      <c r="V18" s="32"/>
    </row>
    <row r="19" spans="1:22" x14ac:dyDescent="0.25">
      <c r="A19" s="2">
        <v>15</v>
      </c>
      <c r="B19" s="3"/>
      <c r="C19" s="4"/>
      <c r="D19" s="4"/>
      <c r="E19" s="20"/>
      <c r="F19" s="19"/>
      <c r="G19"/>
      <c r="H19"/>
      <c r="I19"/>
      <c r="J19"/>
      <c r="S19" s="8" t="str">
        <f t="shared" si="1"/>
        <v>Retour</v>
      </c>
      <c r="U19" s="32" t="str">
        <f t="shared" ca="1" si="2"/>
        <v/>
      </c>
      <c r="V19" s="32"/>
    </row>
    <row r="20" spans="1:22" x14ac:dyDescent="0.25">
      <c r="A20" s="2">
        <v>16</v>
      </c>
      <c r="B20" s="3"/>
      <c r="C20" s="4"/>
      <c r="D20" s="4"/>
      <c r="E20" s="20"/>
      <c r="F20" s="19"/>
      <c r="G20"/>
      <c r="H20"/>
      <c r="I20"/>
      <c r="J20"/>
      <c r="S20" s="8" t="str">
        <f t="shared" si="1"/>
        <v>Retour</v>
      </c>
      <c r="U20" s="32" t="str">
        <f t="shared" ca="1" si="2"/>
        <v/>
      </c>
      <c r="V20" s="32"/>
    </row>
    <row r="21" spans="1:22" x14ac:dyDescent="0.25">
      <c r="A21" s="2">
        <v>17</v>
      </c>
      <c r="B21" s="3"/>
      <c r="C21" s="4"/>
      <c r="D21" s="4"/>
      <c r="E21" s="20"/>
      <c r="F21" s="19"/>
      <c r="G21"/>
      <c r="H21"/>
      <c r="I21"/>
      <c r="J21"/>
      <c r="S21" s="8" t="str">
        <f t="shared" si="1"/>
        <v>Retour</v>
      </c>
      <c r="U21" s="32" t="str">
        <f t="shared" ca="1" si="2"/>
        <v/>
      </c>
      <c r="V21" s="32"/>
    </row>
    <row r="22" spans="1:22" x14ac:dyDescent="0.25">
      <c r="A22" s="2">
        <v>18</v>
      </c>
      <c r="B22" s="3"/>
      <c r="C22" s="4"/>
      <c r="D22" s="4"/>
      <c r="E22" s="20"/>
      <c r="F22" s="19"/>
      <c r="G22"/>
      <c r="H22"/>
      <c r="I22"/>
      <c r="J22"/>
      <c r="S22" s="8" t="str">
        <f t="shared" si="1"/>
        <v>Retour</v>
      </c>
      <c r="U22" s="32" t="str">
        <f t="shared" ca="1" si="2"/>
        <v/>
      </c>
      <c r="V22" s="32"/>
    </row>
    <row r="23" spans="1:22" x14ac:dyDescent="0.25">
      <c r="A23" s="2">
        <v>19</v>
      </c>
      <c r="B23" s="3"/>
      <c r="C23" s="4"/>
      <c r="D23" s="4"/>
      <c r="E23" s="20"/>
      <c r="F23" s="19"/>
      <c r="G23"/>
      <c r="H23"/>
      <c r="I23"/>
      <c r="J23"/>
      <c r="S23" s="8" t="str">
        <f t="shared" si="1"/>
        <v>Retour</v>
      </c>
      <c r="U23" s="32" t="str">
        <f t="shared" ca="1" si="2"/>
        <v/>
      </c>
      <c r="V23" s="32"/>
    </row>
    <row r="24" spans="1:22" x14ac:dyDescent="0.25">
      <c r="A24" s="2">
        <v>20</v>
      </c>
      <c r="B24" s="3"/>
      <c r="C24" s="4"/>
      <c r="D24" s="4"/>
      <c r="E24" s="20"/>
      <c r="F24" s="19"/>
      <c r="G24"/>
      <c r="H24"/>
      <c r="I24"/>
      <c r="J24"/>
      <c r="S24" s="8" t="str">
        <f t="shared" si="1"/>
        <v>Retour</v>
      </c>
      <c r="U24" s="32" t="str">
        <f t="shared" ca="1" si="2"/>
        <v/>
      </c>
      <c r="V24" s="32"/>
    </row>
    <row r="25" spans="1:22" x14ac:dyDescent="0.25">
      <c r="A25" s="2">
        <v>21</v>
      </c>
      <c r="B25" s="3"/>
      <c r="C25" s="4"/>
      <c r="D25" s="4"/>
      <c r="E25" s="20"/>
      <c r="F25" s="19"/>
      <c r="G25"/>
      <c r="H25"/>
      <c r="I25"/>
      <c r="J25"/>
      <c r="S25" s="8" t="str">
        <f t="shared" si="1"/>
        <v>Retour</v>
      </c>
      <c r="U25" s="32" t="str">
        <f t="shared" ca="1" si="2"/>
        <v/>
      </c>
      <c r="V25" s="32"/>
    </row>
    <row r="26" spans="1:22" x14ac:dyDescent="0.25">
      <c r="A26" s="2">
        <v>22</v>
      </c>
      <c r="B26" s="3"/>
      <c r="C26" s="4"/>
      <c r="D26" s="4"/>
      <c r="E26" s="20"/>
      <c r="F26" s="19"/>
      <c r="G26"/>
      <c r="H26"/>
      <c r="I26"/>
      <c r="J26"/>
      <c r="S26" s="8" t="str">
        <f t="shared" si="1"/>
        <v>Retour</v>
      </c>
      <c r="U26" s="32" t="str">
        <f t="shared" ca="1" si="2"/>
        <v/>
      </c>
      <c r="V26" s="32"/>
    </row>
    <row r="27" spans="1:22" x14ac:dyDescent="0.25">
      <c r="A27" s="2">
        <v>23</v>
      </c>
      <c r="B27" s="3"/>
      <c r="C27" s="4"/>
      <c r="D27" s="4"/>
      <c r="E27" s="20"/>
      <c r="F27" s="19"/>
      <c r="G27"/>
      <c r="H27"/>
      <c r="I27"/>
      <c r="J27"/>
      <c r="S27" s="8" t="str">
        <f t="shared" si="1"/>
        <v>Retour</v>
      </c>
      <c r="U27" s="32" t="str">
        <f t="shared" ca="1" si="2"/>
        <v/>
      </c>
      <c r="V27" s="32"/>
    </row>
    <row r="28" spans="1:22" x14ac:dyDescent="0.25">
      <c r="A28" s="2">
        <v>24</v>
      </c>
      <c r="B28" s="3"/>
      <c r="C28" s="4"/>
      <c r="D28" s="4"/>
      <c r="E28" s="20"/>
      <c r="F28" s="19"/>
      <c r="G28"/>
      <c r="H28"/>
      <c r="I28"/>
      <c r="J28"/>
      <c r="S28" s="8" t="str">
        <f t="shared" si="1"/>
        <v>Retour</v>
      </c>
      <c r="U28" s="32" t="str">
        <f t="shared" ca="1" si="2"/>
        <v/>
      </c>
      <c r="V28" s="32"/>
    </row>
    <row r="29" spans="1:22" x14ac:dyDescent="0.25">
      <c r="A29" s="2">
        <v>25</v>
      </c>
      <c r="B29" s="3"/>
      <c r="C29" s="4"/>
      <c r="D29" s="4"/>
      <c r="E29" s="20"/>
      <c r="F29" s="19"/>
      <c r="G29"/>
      <c r="H29"/>
      <c r="I29"/>
      <c r="J29"/>
      <c r="S29" s="8" t="str">
        <f t="shared" si="1"/>
        <v>Retour</v>
      </c>
      <c r="U29" s="32" t="str">
        <f t="shared" ca="1" si="2"/>
        <v/>
      </c>
      <c r="V29" s="32"/>
    </row>
    <row r="30" spans="1:22" x14ac:dyDescent="0.25">
      <c r="A30" s="2">
        <v>26</v>
      </c>
      <c r="B30" s="3"/>
      <c r="C30" s="4"/>
      <c r="D30" s="4"/>
      <c r="E30" s="20"/>
      <c r="F30" s="19"/>
      <c r="G30"/>
      <c r="H30"/>
      <c r="I30"/>
      <c r="J30"/>
      <c r="S30" s="8" t="str">
        <f t="shared" si="1"/>
        <v>Retour</v>
      </c>
      <c r="U30" s="32" t="str">
        <f t="shared" ca="1" si="2"/>
        <v/>
      </c>
      <c r="V30" s="32"/>
    </row>
    <row r="31" spans="1:22" x14ac:dyDescent="0.25">
      <c r="A31" s="2">
        <v>27</v>
      </c>
      <c r="B31" s="3"/>
      <c r="C31" s="4"/>
      <c r="D31" s="4"/>
      <c r="E31" s="20"/>
      <c r="F31" s="19"/>
      <c r="G31"/>
      <c r="H31"/>
      <c r="I31"/>
      <c r="J31"/>
      <c r="S31" s="8" t="str">
        <f t="shared" si="1"/>
        <v>Retour</v>
      </c>
      <c r="U31" s="32" t="str">
        <f t="shared" ca="1" si="2"/>
        <v/>
      </c>
      <c r="V31" s="32"/>
    </row>
    <row r="32" spans="1:22" x14ac:dyDescent="0.25">
      <c r="A32" s="2">
        <v>28</v>
      </c>
      <c r="B32" s="3"/>
      <c r="C32" s="4"/>
      <c r="D32" s="4"/>
      <c r="E32" s="20"/>
      <c r="F32" s="19"/>
      <c r="G32"/>
      <c r="H32"/>
      <c r="I32"/>
      <c r="J32"/>
      <c r="S32" s="8" t="str">
        <f t="shared" si="1"/>
        <v>Retour</v>
      </c>
      <c r="U32" s="32" t="str">
        <f t="shared" ca="1" si="2"/>
        <v/>
      </c>
      <c r="V32" s="32"/>
    </row>
    <row r="33" spans="1:22" x14ac:dyDescent="0.25">
      <c r="A33" s="2">
        <v>29</v>
      </c>
      <c r="B33" s="3"/>
      <c r="C33" s="4"/>
      <c r="D33" s="4"/>
      <c r="E33" s="20"/>
      <c r="F33" s="19"/>
      <c r="G33"/>
      <c r="H33"/>
      <c r="I33"/>
      <c r="J33"/>
      <c r="S33" s="8" t="str">
        <f t="shared" si="1"/>
        <v>Retour</v>
      </c>
      <c r="U33" s="32" t="str">
        <f t="shared" ca="1" si="2"/>
        <v/>
      </c>
      <c r="V33" s="32"/>
    </row>
    <row r="34" spans="1:22" x14ac:dyDescent="0.25">
      <c r="A34" s="2">
        <v>30</v>
      </c>
      <c r="B34" s="3"/>
      <c r="C34" s="4"/>
      <c r="D34" s="4"/>
      <c r="E34" s="20"/>
      <c r="F34" s="19"/>
      <c r="G34"/>
      <c r="H34"/>
      <c r="I34"/>
      <c r="J34"/>
      <c r="S34" s="8" t="str">
        <f t="shared" si="1"/>
        <v>Retour</v>
      </c>
      <c r="U34" s="32" t="str">
        <f t="shared" ca="1" si="2"/>
        <v/>
      </c>
      <c r="V34" s="32"/>
    </row>
    <row r="35" spans="1:22" x14ac:dyDescent="0.25">
      <c r="A35" s="2">
        <v>31</v>
      </c>
      <c r="B35" s="3"/>
      <c r="C35" s="4"/>
      <c r="D35" s="4"/>
      <c r="E35" s="20"/>
      <c r="F35" s="19"/>
      <c r="G35"/>
      <c r="H35"/>
      <c r="I35"/>
      <c r="J35"/>
      <c r="S35" s="8" t="str">
        <f t="shared" si="1"/>
        <v>Retour</v>
      </c>
      <c r="U35" s="32" t="str">
        <f t="shared" ca="1" si="2"/>
        <v/>
      </c>
      <c r="V35" s="32"/>
    </row>
    <row r="36" spans="1:22" x14ac:dyDescent="0.25">
      <c r="A36" s="2">
        <v>32</v>
      </c>
      <c r="B36" s="3"/>
      <c r="C36" s="4"/>
      <c r="D36" s="4"/>
      <c r="E36" s="20"/>
      <c r="F36" s="19"/>
      <c r="G36"/>
      <c r="H36"/>
      <c r="I36"/>
      <c r="J36"/>
      <c r="S36" s="8" t="str">
        <f t="shared" si="1"/>
        <v>Retour</v>
      </c>
      <c r="U36" s="32" t="str">
        <f t="shared" ca="1" si="2"/>
        <v/>
      </c>
      <c r="V36" s="32"/>
    </row>
    <row r="37" spans="1:22" x14ac:dyDescent="0.25">
      <c r="A37" s="2">
        <v>33</v>
      </c>
      <c r="B37" s="3"/>
      <c r="C37" s="4"/>
      <c r="D37" s="4"/>
      <c r="E37" s="20"/>
      <c r="F37" s="19"/>
      <c r="G37"/>
      <c r="H37"/>
      <c r="I37"/>
      <c r="J37"/>
      <c r="S37" s="8" t="str">
        <f t="shared" si="1"/>
        <v>Retour</v>
      </c>
      <c r="U37" s="32" t="str">
        <f t="shared" ca="1" si="2"/>
        <v/>
      </c>
      <c r="V37" s="32"/>
    </row>
    <row r="38" spans="1:22" x14ac:dyDescent="0.25">
      <c r="A38" s="2">
        <v>34</v>
      </c>
      <c r="B38" s="3"/>
      <c r="C38" s="4"/>
      <c r="D38" s="4"/>
      <c r="E38" s="20"/>
      <c r="F38" s="19"/>
      <c r="G38"/>
      <c r="H38"/>
      <c r="I38"/>
      <c r="J38"/>
      <c r="S38" s="8" t="str">
        <f t="shared" si="1"/>
        <v>Retour</v>
      </c>
      <c r="U38" s="32" t="str">
        <f t="shared" ca="1" si="2"/>
        <v/>
      </c>
      <c r="V38" s="32"/>
    </row>
    <row r="39" spans="1:22" x14ac:dyDescent="0.25">
      <c r="A39" s="2">
        <v>35</v>
      </c>
      <c r="B39" s="3"/>
      <c r="C39" s="4"/>
      <c r="D39" s="4"/>
      <c r="E39" s="20"/>
      <c r="F39" s="19"/>
      <c r="G39"/>
      <c r="H39"/>
      <c r="I39"/>
      <c r="J39"/>
      <c r="S39" s="8" t="str">
        <f t="shared" si="1"/>
        <v>Retour</v>
      </c>
      <c r="U39" s="32" t="str">
        <f t="shared" ca="1" si="2"/>
        <v/>
      </c>
      <c r="V39" s="32"/>
    </row>
    <row r="40" spans="1:22" x14ac:dyDescent="0.25">
      <c r="A40" s="2">
        <v>36</v>
      </c>
      <c r="B40" s="3"/>
      <c r="C40" s="4"/>
      <c r="D40" s="4"/>
      <c r="E40" s="20"/>
      <c r="F40" s="19"/>
      <c r="G40"/>
      <c r="H40"/>
      <c r="I40"/>
      <c r="J40"/>
      <c r="S40" s="8" t="str">
        <f t="shared" si="1"/>
        <v>Retour</v>
      </c>
      <c r="U40" s="32" t="str">
        <f t="shared" ca="1" si="2"/>
        <v/>
      </c>
      <c r="V40" s="32"/>
    </row>
    <row r="41" spans="1:22" x14ac:dyDescent="0.25">
      <c r="A41" s="2">
        <v>37</v>
      </c>
      <c r="B41" s="3"/>
      <c r="C41" s="4"/>
      <c r="D41" s="4"/>
      <c r="E41" s="20"/>
      <c r="F41" s="19"/>
      <c r="G41"/>
      <c r="H41"/>
      <c r="I41"/>
      <c r="J41"/>
      <c r="S41" s="8" t="str">
        <f t="shared" si="1"/>
        <v>Retour</v>
      </c>
      <c r="U41" s="32" t="str">
        <f t="shared" ca="1" si="2"/>
        <v/>
      </c>
      <c r="V41" s="32"/>
    </row>
    <row r="42" spans="1:22" x14ac:dyDescent="0.25">
      <c r="A42" s="2">
        <v>38</v>
      </c>
      <c r="B42" s="3"/>
      <c r="C42" s="4"/>
      <c r="D42" s="4"/>
      <c r="E42" s="20"/>
      <c r="F42" s="19"/>
      <c r="G42"/>
      <c r="H42"/>
      <c r="I42"/>
      <c r="J42"/>
      <c r="S42" s="8" t="str">
        <f t="shared" si="1"/>
        <v>Retour</v>
      </c>
      <c r="U42" s="32" t="str">
        <f t="shared" ca="1" si="2"/>
        <v/>
      </c>
      <c r="V42" s="32"/>
    </row>
    <row r="43" spans="1:22" x14ac:dyDescent="0.25">
      <c r="A43" s="2">
        <v>39</v>
      </c>
      <c r="B43" s="3"/>
      <c r="C43" s="4"/>
      <c r="D43" s="4"/>
      <c r="E43" s="20"/>
      <c r="F43" s="19"/>
      <c r="G43"/>
      <c r="H43"/>
      <c r="I43"/>
      <c r="J43"/>
      <c r="S43" s="8" t="str">
        <f t="shared" si="1"/>
        <v>Retour</v>
      </c>
      <c r="U43" s="32" t="str">
        <f t="shared" ca="1" si="2"/>
        <v/>
      </c>
      <c r="V43" s="32"/>
    </row>
    <row r="44" spans="1:22" x14ac:dyDescent="0.25">
      <c r="A44" s="2">
        <v>40</v>
      </c>
      <c r="B44" s="3"/>
      <c r="C44" s="4"/>
      <c r="D44" s="4"/>
      <c r="E44" s="20"/>
      <c r="F44" s="19"/>
      <c r="G44"/>
      <c r="H44"/>
      <c r="I44"/>
      <c r="J44"/>
      <c r="S44" s="8" t="str">
        <f t="shared" si="1"/>
        <v>Retour</v>
      </c>
      <c r="U44" s="32" t="str">
        <f t="shared" ca="1" si="2"/>
        <v/>
      </c>
      <c r="V44" s="32"/>
    </row>
    <row r="45" spans="1:22" x14ac:dyDescent="0.25">
      <c r="A45" s="2">
        <v>41</v>
      </c>
      <c r="B45" s="3"/>
      <c r="C45" s="4"/>
      <c r="D45" s="4"/>
      <c r="E45" s="20"/>
      <c r="F45" s="19"/>
      <c r="G45"/>
      <c r="H45"/>
      <c r="I45"/>
      <c r="J45"/>
      <c r="S45" s="8" t="str">
        <f t="shared" si="1"/>
        <v>Retour</v>
      </c>
      <c r="U45" s="32" t="str">
        <f t="shared" ca="1" si="2"/>
        <v/>
      </c>
      <c r="V45" s="32"/>
    </row>
    <row r="46" spans="1:22" x14ac:dyDescent="0.25">
      <c r="A46" s="2">
        <v>42</v>
      </c>
      <c r="B46" s="3"/>
      <c r="C46" s="4"/>
      <c r="D46" s="4"/>
      <c r="E46" s="20"/>
      <c r="F46" s="19"/>
      <c r="G46"/>
      <c r="H46"/>
      <c r="I46"/>
      <c r="J46"/>
      <c r="S46" s="8" t="str">
        <f t="shared" si="1"/>
        <v>Retour</v>
      </c>
      <c r="U46" s="32" t="str">
        <f t="shared" ca="1" si="2"/>
        <v/>
      </c>
      <c r="V46" s="32"/>
    </row>
    <row r="47" spans="1:22" x14ac:dyDescent="0.25">
      <c r="A47" s="2">
        <v>43</v>
      </c>
      <c r="B47" s="3"/>
      <c r="C47" s="4"/>
      <c r="D47" s="4"/>
      <c r="E47" s="20"/>
      <c r="F47" s="19"/>
      <c r="G47"/>
      <c r="H47"/>
      <c r="I47"/>
      <c r="J47"/>
      <c r="S47" s="8" t="str">
        <f t="shared" si="1"/>
        <v>Retour</v>
      </c>
      <c r="U47" s="32" t="str">
        <f t="shared" ca="1" si="2"/>
        <v/>
      </c>
      <c r="V47" s="32"/>
    </row>
    <row r="48" spans="1:22" x14ac:dyDescent="0.25">
      <c r="A48" s="2">
        <v>44</v>
      </c>
      <c r="B48" s="3"/>
      <c r="C48" s="4"/>
      <c r="D48" s="4"/>
      <c r="E48" s="20"/>
      <c r="F48" s="19"/>
      <c r="G48"/>
      <c r="H48"/>
      <c r="I48"/>
      <c r="J48"/>
      <c r="S48" s="8" t="str">
        <f t="shared" si="1"/>
        <v>Retour</v>
      </c>
      <c r="U48" s="32" t="str">
        <f t="shared" ca="1" si="2"/>
        <v/>
      </c>
      <c r="V48" s="32"/>
    </row>
    <row r="49" spans="1:22" x14ac:dyDescent="0.25">
      <c r="A49" s="2">
        <v>45</v>
      </c>
      <c r="B49" s="3"/>
      <c r="C49" s="4"/>
      <c r="D49" s="4"/>
      <c r="E49" s="20"/>
      <c r="F49" s="19"/>
      <c r="G49"/>
      <c r="H49"/>
      <c r="I49"/>
      <c r="J49"/>
      <c r="S49" s="8" t="str">
        <f t="shared" si="1"/>
        <v>Retour</v>
      </c>
      <c r="U49" s="32" t="str">
        <f t="shared" ca="1" si="2"/>
        <v/>
      </c>
      <c r="V49" s="32"/>
    </row>
    <row r="50" spans="1:22" x14ac:dyDescent="0.25">
      <c r="A50" s="2">
        <v>46</v>
      </c>
      <c r="B50" s="3"/>
      <c r="C50" s="4"/>
      <c r="D50" s="4"/>
      <c r="E50" s="20"/>
      <c r="F50" s="19"/>
      <c r="G50"/>
      <c r="H50"/>
      <c r="I50"/>
      <c r="J50"/>
      <c r="S50" s="8" t="str">
        <f t="shared" si="1"/>
        <v>Retour</v>
      </c>
      <c r="U50" s="32" t="str">
        <f t="shared" ca="1" si="2"/>
        <v/>
      </c>
      <c r="V50" s="32"/>
    </row>
    <row r="51" spans="1:22" x14ac:dyDescent="0.25">
      <c r="A51" s="2">
        <v>47</v>
      </c>
      <c r="B51" s="3"/>
      <c r="C51" s="4"/>
      <c r="D51" s="4"/>
      <c r="E51" s="20"/>
      <c r="F51" s="19"/>
      <c r="G51"/>
      <c r="H51"/>
      <c r="I51"/>
      <c r="J51"/>
      <c r="S51" s="8" t="str">
        <f t="shared" si="1"/>
        <v>Retour</v>
      </c>
      <c r="U51" s="32" t="str">
        <f t="shared" ca="1" si="2"/>
        <v/>
      </c>
      <c r="V51" s="32"/>
    </row>
    <row r="52" spans="1:22" x14ac:dyDescent="0.25">
      <c r="A52" s="2">
        <v>48</v>
      </c>
      <c r="B52" s="3"/>
      <c r="C52" s="4"/>
      <c r="D52" s="4"/>
      <c r="E52" s="20"/>
      <c r="F52" s="19"/>
      <c r="G52"/>
      <c r="H52"/>
      <c r="I52"/>
      <c r="J52"/>
      <c r="S52" s="8" t="str">
        <f t="shared" si="1"/>
        <v>Retour</v>
      </c>
      <c r="U52" s="32" t="str">
        <f t="shared" ca="1" si="2"/>
        <v/>
      </c>
      <c r="V52" s="32"/>
    </row>
    <row r="53" spans="1:22" x14ac:dyDescent="0.25">
      <c r="A53" s="2">
        <v>49</v>
      </c>
      <c r="B53" s="3"/>
      <c r="C53" s="4"/>
      <c r="D53" s="4"/>
      <c r="E53" s="20"/>
      <c r="F53" s="19"/>
      <c r="G53"/>
      <c r="H53"/>
      <c r="I53"/>
      <c r="J53"/>
      <c r="S53" s="8" t="str">
        <f t="shared" si="1"/>
        <v>Retour</v>
      </c>
      <c r="U53" s="32" t="str">
        <f t="shared" ca="1" si="2"/>
        <v/>
      </c>
      <c r="V53" s="32"/>
    </row>
    <row r="54" spans="1:22" x14ac:dyDescent="0.25">
      <c r="A54" s="2">
        <v>50</v>
      </c>
      <c r="B54" s="3"/>
      <c r="C54" s="4"/>
      <c r="D54" s="4"/>
      <c r="E54" s="20"/>
      <c r="F54" s="19"/>
      <c r="G54"/>
      <c r="H54"/>
      <c r="I54"/>
      <c r="J54"/>
      <c r="S54" s="8" t="str">
        <f>IF(Q54&gt;0,"Retour",IF(P54&gt;0,"Uit",IF(N54&gt;0,"Retour",IF(M54&gt;0,"Uit",IF(I54&gt;0,"Retour",IF(H54&gt;0,"Uit",IF(F54&gt;0,"Retour",IF(E54&gt;0,"Uit",IF(P54="","Retour",IF(M54="","Retour",IF(H54="","Retour",IF(E54="","Retour",""))))))))))))</f>
        <v>Retour</v>
      </c>
      <c r="U54" s="32" t="str">
        <f t="shared" ca="1" si="2"/>
        <v/>
      </c>
      <c r="V54" s="32"/>
    </row>
    <row r="55" spans="1:22" x14ac:dyDescent="0.25">
      <c r="A55" s="2">
        <v>51</v>
      </c>
      <c r="B55" s="3"/>
      <c r="C55" s="4"/>
      <c r="D55" s="4"/>
      <c r="E55" s="20"/>
      <c r="F55" s="19"/>
      <c r="G55"/>
      <c r="H55"/>
      <c r="I55"/>
      <c r="J55"/>
      <c r="S55" s="8" t="str">
        <f>IF(Q55&gt;0,"Retour",IF(P55&gt;0,"Uit",IF(N55&gt;0,"Retour",IF(M55&gt;0,"Uit",IF(I55&gt;0,"Retour",IF(H55&gt;0,"Uit",IF(F55&gt;0,"Retour",IF(E55&gt;0,"Uit",IF(P55="","Retour",IF(M55="","Retour",IF(H55="","Retour",IF(E55="","Retour",""))))))))))))</f>
        <v>Retour</v>
      </c>
      <c r="U55" s="32" t="str">
        <f t="shared" ca="1" si="2"/>
        <v/>
      </c>
      <c r="V55" s="32"/>
    </row>
    <row r="56" spans="1:22" x14ac:dyDescent="0.25">
      <c r="A56" s="2">
        <v>52</v>
      </c>
      <c r="B56" s="3"/>
      <c r="C56" s="4"/>
      <c r="D56" s="4"/>
      <c r="E56" s="20"/>
      <c r="F56" s="19"/>
      <c r="G56"/>
      <c r="H56"/>
      <c r="I56"/>
      <c r="J56"/>
      <c r="S56" s="8" t="str">
        <f t="shared" si="1"/>
        <v>Retour</v>
      </c>
      <c r="U56" s="32" t="str">
        <f t="shared" ca="1" si="2"/>
        <v/>
      </c>
      <c r="V56" s="32"/>
    </row>
    <row r="57" spans="1:22" x14ac:dyDescent="0.25">
      <c r="A57" s="2">
        <v>53</v>
      </c>
      <c r="B57" s="3"/>
      <c r="C57" s="4"/>
      <c r="D57" s="4"/>
      <c r="E57" s="20"/>
      <c r="F57" s="19"/>
      <c r="G57"/>
      <c r="H57"/>
      <c r="I57"/>
      <c r="J57"/>
      <c r="S57" s="8" t="str">
        <f t="shared" si="1"/>
        <v>Retour</v>
      </c>
      <c r="U57" s="32" t="str">
        <f t="shared" ca="1" si="2"/>
        <v/>
      </c>
      <c r="V57" s="32"/>
    </row>
    <row r="58" spans="1:22" x14ac:dyDescent="0.25">
      <c r="A58" s="2">
        <v>54</v>
      </c>
      <c r="B58" s="3"/>
      <c r="C58" s="4"/>
      <c r="D58" s="4"/>
      <c r="E58" s="20"/>
      <c r="F58" s="19"/>
      <c r="G58"/>
      <c r="H58"/>
      <c r="I58"/>
      <c r="J58"/>
      <c r="S58" s="8" t="str">
        <f t="shared" si="1"/>
        <v>Retour</v>
      </c>
      <c r="U58" s="32" t="str">
        <f t="shared" ca="1" si="2"/>
        <v/>
      </c>
      <c r="V58" s="32"/>
    </row>
    <row r="59" spans="1:22" x14ac:dyDescent="0.25">
      <c r="A59" s="2">
        <v>55</v>
      </c>
      <c r="B59" s="3"/>
      <c r="C59" s="4"/>
      <c r="D59" s="4"/>
      <c r="E59" s="20"/>
      <c r="F59" s="19"/>
      <c r="G59"/>
      <c r="H59"/>
      <c r="I59"/>
      <c r="J59"/>
      <c r="S59" s="8" t="str">
        <f t="shared" si="1"/>
        <v>Retour</v>
      </c>
      <c r="U59" s="32" t="str">
        <f t="shared" ca="1" si="2"/>
        <v/>
      </c>
      <c r="V59" s="32"/>
    </row>
    <row r="60" spans="1:22" x14ac:dyDescent="0.25">
      <c r="A60" s="2">
        <v>56</v>
      </c>
      <c r="B60" s="3"/>
      <c r="C60" s="4"/>
      <c r="D60" s="4"/>
      <c r="E60" s="20"/>
      <c r="F60" s="19"/>
      <c r="G60"/>
      <c r="H60"/>
      <c r="I60"/>
      <c r="J60"/>
      <c r="S60" s="8" t="str">
        <f t="shared" si="1"/>
        <v>Retour</v>
      </c>
      <c r="U60" s="32" t="str">
        <f t="shared" ca="1" si="2"/>
        <v/>
      </c>
      <c r="V60" s="32"/>
    </row>
    <row r="61" spans="1:22" x14ac:dyDescent="0.25">
      <c r="A61" s="2">
        <v>57</v>
      </c>
      <c r="B61" s="3"/>
      <c r="C61" s="4"/>
      <c r="D61" s="4"/>
      <c r="E61" s="20"/>
      <c r="F61" s="19"/>
      <c r="G61"/>
      <c r="H61"/>
      <c r="I61"/>
      <c r="J61"/>
      <c r="S61" s="8" t="str">
        <f t="shared" si="1"/>
        <v>Retour</v>
      </c>
      <c r="U61" s="32" t="str">
        <f t="shared" ca="1" si="2"/>
        <v/>
      </c>
      <c r="V61" s="32"/>
    </row>
    <row r="62" spans="1:22" x14ac:dyDescent="0.25">
      <c r="A62" s="2">
        <v>58</v>
      </c>
      <c r="B62" s="3"/>
      <c r="C62" s="4"/>
      <c r="D62" s="4"/>
      <c r="E62" s="20"/>
      <c r="F62" s="19"/>
      <c r="G62"/>
      <c r="H62"/>
      <c r="I62"/>
      <c r="J62"/>
      <c r="S62" s="8" t="str">
        <f t="shared" si="1"/>
        <v>Retour</v>
      </c>
      <c r="U62" s="32" t="str">
        <f t="shared" ca="1" si="2"/>
        <v/>
      </c>
      <c r="V62" s="32"/>
    </row>
    <row r="63" spans="1:22" x14ac:dyDescent="0.25">
      <c r="A63" s="2">
        <v>59</v>
      </c>
      <c r="B63" s="3"/>
      <c r="C63" s="4"/>
      <c r="D63" s="4"/>
      <c r="E63" s="20"/>
      <c r="F63" s="19"/>
      <c r="G63"/>
      <c r="H63"/>
      <c r="I63"/>
      <c r="J63"/>
      <c r="S63" s="8" t="str">
        <f t="shared" si="1"/>
        <v>Retour</v>
      </c>
      <c r="U63" s="32" t="str">
        <f t="shared" ca="1" si="2"/>
        <v/>
      </c>
      <c r="V63" s="32"/>
    </row>
    <row r="64" spans="1:22" x14ac:dyDescent="0.25">
      <c r="A64" s="2">
        <v>60</v>
      </c>
      <c r="B64" s="3"/>
      <c r="C64" s="4"/>
      <c r="D64" s="4"/>
      <c r="E64" s="20"/>
      <c r="F64" s="19"/>
      <c r="G64"/>
      <c r="H64"/>
      <c r="I64"/>
      <c r="J64"/>
      <c r="S64" s="8" t="str">
        <f t="shared" si="1"/>
        <v>Retour</v>
      </c>
      <c r="U64" s="32" t="str">
        <f t="shared" ca="1" si="2"/>
        <v/>
      </c>
      <c r="V64" s="32"/>
    </row>
    <row r="65" spans="1:22" x14ac:dyDescent="0.25">
      <c r="A65" s="2">
        <v>61</v>
      </c>
      <c r="B65" s="3"/>
      <c r="C65" s="4"/>
      <c r="D65" s="4"/>
      <c r="E65" s="20"/>
      <c r="F65" s="19"/>
      <c r="G65"/>
      <c r="H65"/>
      <c r="I65"/>
      <c r="J65"/>
      <c r="S65" s="8" t="str">
        <f t="shared" si="1"/>
        <v>Retour</v>
      </c>
      <c r="U65" s="32" t="str">
        <f t="shared" ca="1" si="2"/>
        <v/>
      </c>
      <c r="V65" s="32"/>
    </row>
    <row r="66" spans="1:22" x14ac:dyDescent="0.25">
      <c r="A66" s="2">
        <v>62</v>
      </c>
      <c r="B66" s="3"/>
      <c r="C66" s="4"/>
      <c r="D66" s="4"/>
      <c r="E66" s="20"/>
      <c r="F66" s="19"/>
      <c r="G66"/>
      <c r="H66"/>
      <c r="I66"/>
      <c r="J66"/>
      <c r="S66" s="8" t="str">
        <f t="shared" si="1"/>
        <v>Retour</v>
      </c>
      <c r="U66" s="32" t="str">
        <f t="shared" ca="1" si="2"/>
        <v/>
      </c>
      <c r="V66" s="32"/>
    </row>
    <row r="67" spans="1:22" x14ac:dyDescent="0.25">
      <c r="A67" s="2">
        <v>63</v>
      </c>
      <c r="B67" s="3"/>
      <c r="C67" s="4"/>
      <c r="D67" s="4"/>
      <c r="E67" s="20"/>
      <c r="F67" s="19"/>
      <c r="G67"/>
      <c r="H67"/>
      <c r="I67"/>
      <c r="J67"/>
      <c r="S67" s="8" t="str">
        <f t="shared" si="1"/>
        <v>Retour</v>
      </c>
      <c r="U67" s="32" t="str">
        <f t="shared" ca="1" si="2"/>
        <v/>
      </c>
      <c r="V67" s="32"/>
    </row>
    <row r="68" spans="1:22" x14ac:dyDescent="0.25">
      <c r="A68" s="2">
        <v>64</v>
      </c>
      <c r="B68" s="3"/>
      <c r="C68" s="4"/>
      <c r="D68" s="4"/>
      <c r="E68" s="20"/>
      <c r="F68" s="19"/>
      <c r="G68"/>
      <c r="H68"/>
      <c r="I68"/>
      <c r="J68"/>
      <c r="S68" s="8" t="str">
        <f t="shared" si="1"/>
        <v>Retour</v>
      </c>
      <c r="U68" s="32" t="str">
        <f t="shared" ca="1" si="2"/>
        <v/>
      </c>
      <c r="V68" s="32"/>
    </row>
    <row r="69" spans="1:22" x14ac:dyDescent="0.25">
      <c r="A69" s="2">
        <v>65</v>
      </c>
      <c r="B69" s="3"/>
      <c r="C69" s="4"/>
      <c r="D69" s="4"/>
      <c r="E69" s="20"/>
      <c r="F69" s="19"/>
      <c r="G69"/>
      <c r="H69"/>
      <c r="I69"/>
      <c r="J69"/>
      <c r="S69" s="8" t="str">
        <f t="shared" si="1"/>
        <v>Retour</v>
      </c>
      <c r="U69" s="32" t="str">
        <f t="shared" ca="1" si="2"/>
        <v/>
      </c>
      <c r="V69" s="32"/>
    </row>
    <row r="70" spans="1:22" x14ac:dyDescent="0.25">
      <c r="A70" s="2">
        <v>66</v>
      </c>
      <c r="B70" s="3"/>
      <c r="C70" s="4"/>
      <c r="D70" s="4"/>
      <c r="E70" s="20"/>
      <c r="F70" s="19"/>
      <c r="G70"/>
      <c r="H70"/>
      <c r="I70"/>
      <c r="J70"/>
      <c r="S70" s="8" t="str">
        <f t="shared" si="1"/>
        <v>Retour</v>
      </c>
      <c r="U70" s="32" t="str">
        <f t="shared" ca="1" si="2"/>
        <v/>
      </c>
      <c r="V70" s="32"/>
    </row>
    <row r="71" spans="1:22" x14ac:dyDescent="0.25">
      <c r="A71" s="2">
        <v>67</v>
      </c>
      <c r="B71" s="3"/>
      <c r="C71" s="4"/>
      <c r="D71" s="4"/>
      <c r="E71" s="20"/>
      <c r="F71" s="19"/>
      <c r="G71"/>
      <c r="H71"/>
      <c r="I71"/>
      <c r="J71"/>
      <c r="S71" s="8" t="str">
        <f t="shared" ref="S71:S129" si="3">IF(Q71&gt;0,"Retour",IF(P71&gt;0,"Uit",IF(N71&gt;0,"Retour",IF(M71&gt;0,"Uit",IF(I71&gt;0,"Retour",IF(H71&gt;0,"Uit",IF(F71&gt;0,"Retour",IF(E71&gt;0,"Uit",IF(P71="","Retour",IF(M71="","Retour",IF(H71="","Retour",IF(E71="","Retour",""))))))))))))</f>
        <v>Retour</v>
      </c>
      <c r="U71" s="32" t="str">
        <f t="shared" ca="1" si="2"/>
        <v/>
      </c>
      <c r="V71" s="32"/>
    </row>
    <row r="72" spans="1:22" x14ac:dyDescent="0.25">
      <c r="A72" s="2">
        <v>68</v>
      </c>
      <c r="B72" s="3"/>
      <c r="C72" s="4"/>
      <c r="D72" s="4"/>
      <c r="E72" s="20"/>
      <c r="F72" s="19"/>
      <c r="G72"/>
      <c r="H72"/>
      <c r="I72"/>
      <c r="J72"/>
      <c r="S72" s="8" t="str">
        <f t="shared" si="3"/>
        <v>Retour</v>
      </c>
      <c r="U72" s="32" t="str">
        <f t="shared" ca="1" si="2"/>
        <v/>
      </c>
      <c r="V72" s="32"/>
    </row>
    <row r="73" spans="1:22" x14ac:dyDescent="0.25">
      <c r="A73" s="2">
        <v>69</v>
      </c>
      <c r="B73" s="3"/>
      <c r="C73" s="4"/>
      <c r="D73" s="4"/>
      <c r="E73" s="20"/>
      <c r="F73" s="19"/>
      <c r="G73"/>
      <c r="H73"/>
      <c r="I73"/>
      <c r="J73"/>
      <c r="S73" s="8" t="str">
        <f t="shared" si="3"/>
        <v>Retour</v>
      </c>
      <c r="U73" s="32" t="str">
        <f t="shared" ca="1" si="2"/>
        <v/>
      </c>
      <c r="V73" s="32"/>
    </row>
    <row r="74" spans="1:22" x14ac:dyDescent="0.25">
      <c r="A74" s="2">
        <v>70</v>
      </c>
      <c r="B74" s="3"/>
      <c r="C74" s="4"/>
      <c r="D74" s="4"/>
      <c r="E74" s="20"/>
      <c r="F74" s="19"/>
      <c r="G74"/>
      <c r="H74"/>
      <c r="I74"/>
      <c r="J74"/>
      <c r="S74" s="8" t="str">
        <f t="shared" si="3"/>
        <v>Retour</v>
      </c>
      <c r="U74" s="32" t="str">
        <f t="shared" ca="1" si="2"/>
        <v/>
      </c>
      <c r="V74" s="32"/>
    </row>
    <row r="75" spans="1:22" x14ac:dyDescent="0.25">
      <c r="A75" s="2">
        <v>71</v>
      </c>
      <c r="B75" s="3"/>
      <c r="C75" s="4"/>
      <c r="D75" s="4"/>
      <c r="E75" s="20"/>
      <c r="F75" s="19"/>
      <c r="G75"/>
      <c r="H75"/>
      <c r="I75"/>
      <c r="J75"/>
      <c r="S75" s="8" t="str">
        <f t="shared" si="3"/>
        <v>Retour</v>
      </c>
      <c r="U75" s="32" t="str">
        <f t="shared" ref="U75:U138" ca="1" si="4">IF(AND(S75="Retour",Q75&gt;0),DATEDIF(Q75,TODAY(),"m"),IF(AND(S75="Retour",N75&gt;0),DATEDIF(N75,TODAY(),"m"),IF(AND(S75="Retour",I75&gt;0),DATEDIF(I75,TODAY(),"m"),IF(AND(S75="Retour",F75&gt;0),DATEDIF(F75,TODAY(),"m"),""))))</f>
        <v/>
      </c>
      <c r="V75" s="32"/>
    </row>
    <row r="76" spans="1:22" x14ac:dyDescent="0.25">
      <c r="A76" s="2">
        <v>72</v>
      </c>
      <c r="B76" s="3"/>
      <c r="C76" s="4"/>
      <c r="D76" s="4"/>
      <c r="E76" s="20"/>
      <c r="F76" s="19"/>
      <c r="G76"/>
      <c r="H76"/>
      <c r="I76"/>
      <c r="J76"/>
      <c r="S76" s="8" t="str">
        <f t="shared" si="3"/>
        <v>Retour</v>
      </c>
      <c r="U76" s="32" t="str">
        <f t="shared" ca="1" si="4"/>
        <v/>
      </c>
      <c r="V76" s="32"/>
    </row>
    <row r="77" spans="1:22" x14ac:dyDescent="0.25">
      <c r="A77" s="2">
        <v>73</v>
      </c>
      <c r="B77" s="3"/>
      <c r="C77" s="4"/>
      <c r="D77" s="4"/>
      <c r="E77" s="20"/>
      <c r="F77" s="19"/>
      <c r="G77"/>
      <c r="H77"/>
      <c r="I77"/>
      <c r="J77"/>
      <c r="S77" s="8" t="str">
        <f t="shared" si="3"/>
        <v>Retour</v>
      </c>
      <c r="U77" s="32" t="str">
        <f t="shared" ca="1" si="4"/>
        <v/>
      </c>
      <c r="V77" s="32"/>
    </row>
    <row r="78" spans="1:22" x14ac:dyDescent="0.25">
      <c r="A78" s="2">
        <v>74</v>
      </c>
      <c r="B78" s="3"/>
      <c r="C78" s="4"/>
      <c r="D78" s="4"/>
      <c r="E78" s="20"/>
      <c r="F78" s="19"/>
      <c r="G78"/>
      <c r="H78"/>
      <c r="I78"/>
      <c r="J78"/>
      <c r="S78" s="8" t="str">
        <f t="shared" si="3"/>
        <v>Retour</v>
      </c>
      <c r="U78" s="32" t="str">
        <f t="shared" ca="1" si="4"/>
        <v/>
      </c>
      <c r="V78" s="32"/>
    </row>
    <row r="79" spans="1:22" x14ac:dyDescent="0.25">
      <c r="A79" s="2">
        <v>75</v>
      </c>
      <c r="B79" s="3"/>
      <c r="C79" s="4"/>
      <c r="D79" s="4"/>
      <c r="E79" s="20"/>
      <c r="F79" s="19"/>
      <c r="G79"/>
      <c r="H79"/>
      <c r="I79"/>
      <c r="J79"/>
      <c r="S79" s="8" t="str">
        <f t="shared" si="3"/>
        <v>Retour</v>
      </c>
      <c r="U79" s="32" t="str">
        <f t="shared" ca="1" si="4"/>
        <v/>
      </c>
      <c r="V79" s="32"/>
    </row>
    <row r="80" spans="1:22" x14ac:dyDescent="0.25">
      <c r="A80" s="2">
        <v>76</v>
      </c>
      <c r="B80" s="3"/>
      <c r="C80" s="4"/>
      <c r="D80" s="4"/>
      <c r="E80" s="20"/>
      <c r="F80" s="19"/>
      <c r="G80"/>
      <c r="H80"/>
      <c r="I80"/>
      <c r="J80"/>
      <c r="S80" s="8" t="str">
        <f t="shared" si="3"/>
        <v>Retour</v>
      </c>
      <c r="U80" s="32" t="str">
        <f t="shared" ca="1" si="4"/>
        <v/>
      </c>
      <c r="V80" s="32"/>
    </row>
    <row r="81" spans="1:22" x14ac:dyDescent="0.25">
      <c r="A81" s="2">
        <v>77</v>
      </c>
      <c r="B81" s="3"/>
      <c r="C81" s="4"/>
      <c r="D81" s="4"/>
      <c r="E81" s="20"/>
      <c r="F81" s="19"/>
      <c r="G81"/>
      <c r="H81"/>
      <c r="I81"/>
      <c r="J81"/>
      <c r="S81" s="8" t="str">
        <f t="shared" si="3"/>
        <v>Retour</v>
      </c>
      <c r="U81" s="32" t="str">
        <f t="shared" ca="1" si="4"/>
        <v/>
      </c>
      <c r="V81" s="32"/>
    </row>
    <row r="82" spans="1:22" x14ac:dyDescent="0.25">
      <c r="A82" s="2">
        <v>78</v>
      </c>
      <c r="B82" s="3"/>
      <c r="C82" s="4"/>
      <c r="D82" s="4"/>
      <c r="E82" s="20"/>
      <c r="F82" s="19"/>
      <c r="G82"/>
      <c r="H82"/>
      <c r="I82"/>
      <c r="J82"/>
      <c r="S82" s="8" t="str">
        <f t="shared" si="3"/>
        <v>Retour</v>
      </c>
      <c r="U82" s="32" t="str">
        <f t="shared" ca="1" si="4"/>
        <v/>
      </c>
      <c r="V82" s="32"/>
    </row>
    <row r="83" spans="1:22" x14ac:dyDescent="0.25">
      <c r="A83" s="2">
        <v>79</v>
      </c>
      <c r="B83" s="3"/>
      <c r="C83" s="4"/>
      <c r="D83" s="4"/>
      <c r="E83" s="20"/>
      <c r="F83" s="19"/>
      <c r="G83"/>
      <c r="H83"/>
      <c r="I83"/>
      <c r="J83"/>
      <c r="S83" s="8" t="str">
        <f t="shared" si="3"/>
        <v>Retour</v>
      </c>
      <c r="U83" s="32" t="str">
        <f t="shared" ca="1" si="4"/>
        <v/>
      </c>
      <c r="V83" s="32"/>
    </row>
    <row r="84" spans="1:22" x14ac:dyDescent="0.25">
      <c r="A84" s="2">
        <v>80</v>
      </c>
      <c r="B84" s="3"/>
      <c r="C84" s="4"/>
      <c r="D84" s="4"/>
      <c r="E84" s="20"/>
      <c r="F84" s="19"/>
      <c r="G84"/>
      <c r="H84"/>
      <c r="I84"/>
      <c r="J84"/>
      <c r="S84" s="8" t="str">
        <f t="shared" si="3"/>
        <v>Retour</v>
      </c>
      <c r="U84" s="32" t="str">
        <f t="shared" ca="1" si="4"/>
        <v/>
      </c>
      <c r="V84" s="32"/>
    </row>
    <row r="85" spans="1:22" x14ac:dyDescent="0.25">
      <c r="A85" s="2">
        <v>81</v>
      </c>
      <c r="B85" s="3"/>
      <c r="C85" s="4"/>
      <c r="D85" s="4"/>
      <c r="E85" s="20"/>
      <c r="F85" s="19"/>
      <c r="G85"/>
      <c r="H85"/>
      <c r="I85"/>
      <c r="J85"/>
      <c r="S85" s="8" t="str">
        <f t="shared" si="3"/>
        <v>Retour</v>
      </c>
      <c r="U85" s="32" t="str">
        <f t="shared" ca="1" si="4"/>
        <v/>
      </c>
      <c r="V85" s="32"/>
    </row>
    <row r="86" spans="1:22" x14ac:dyDescent="0.25">
      <c r="A86" s="2">
        <v>82</v>
      </c>
      <c r="B86" s="3"/>
      <c r="C86" s="4"/>
      <c r="D86" s="4"/>
      <c r="E86" s="20"/>
      <c r="F86" s="19"/>
      <c r="G86"/>
      <c r="H86"/>
      <c r="I86"/>
      <c r="J86"/>
      <c r="S86" s="8" t="str">
        <f t="shared" si="3"/>
        <v>Retour</v>
      </c>
      <c r="U86" s="32" t="str">
        <f t="shared" ca="1" si="4"/>
        <v/>
      </c>
      <c r="V86" s="32"/>
    </row>
    <row r="87" spans="1:22" x14ac:dyDescent="0.25">
      <c r="A87" s="2">
        <v>83</v>
      </c>
      <c r="B87" s="3"/>
      <c r="C87" s="4"/>
      <c r="D87" s="4"/>
      <c r="E87" s="20"/>
      <c r="F87" s="19"/>
      <c r="G87"/>
      <c r="H87"/>
      <c r="I87"/>
      <c r="J87"/>
      <c r="S87" s="8" t="str">
        <f t="shared" si="3"/>
        <v>Retour</v>
      </c>
      <c r="U87" s="32" t="str">
        <f t="shared" ca="1" si="4"/>
        <v/>
      </c>
      <c r="V87" s="32"/>
    </row>
    <row r="88" spans="1:22" x14ac:dyDescent="0.25">
      <c r="A88" s="2">
        <v>84</v>
      </c>
      <c r="B88" s="3"/>
      <c r="C88" s="4"/>
      <c r="D88" s="4"/>
      <c r="E88" s="20"/>
      <c r="F88" s="19"/>
      <c r="G88"/>
      <c r="H88"/>
      <c r="I88"/>
      <c r="J88"/>
      <c r="S88" s="8" t="str">
        <f t="shared" si="3"/>
        <v>Retour</v>
      </c>
      <c r="U88" s="32" t="str">
        <f t="shared" ca="1" si="4"/>
        <v/>
      </c>
      <c r="V88" s="32"/>
    </row>
    <row r="89" spans="1:22" x14ac:dyDescent="0.25">
      <c r="A89" s="2">
        <v>85</v>
      </c>
      <c r="B89" s="3"/>
      <c r="C89" s="4"/>
      <c r="D89" s="4"/>
      <c r="E89" s="20"/>
      <c r="F89" s="19"/>
      <c r="G89"/>
      <c r="H89"/>
      <c r="I89"/>
      <c r="J89"/>
      <c r="S89" s="8" t="str">
        <f t="shared" si="3"/>
        <v>Retour</v>
      </c>
      <c r="U89" s="32" t="str">
        <f t="shared" ca="1" si="4"/>
        <v/>
      </c>
      <c r="V89" s="32"/>
    </row>
    <row r="90" spans="1:22" x14ac:dyDescent="0.25">
      <c r="A90" s="2">
        <v>86</v>
      </c>
      <c r="B90" s="3"/>
      <c r="C90" s="4"/>
      <c r="D90" s="4"/>
      <c r="E90" s="20"/>
      <c r="F90" s="19"/>
      <c r="G90"/>
      <c r="H90"/>
      <c r="I90"/>
      <c r="J90"/>
      <c r="S90" s="8" t="str">
        <f t="shared" si="3"/>
        <v>Retour</v>
      </c>
      <c r="U90" s="32" t="str">
        <f t="shared" ca="1" si="4"/>
        <v/>
      </c>
      <c r="V90" s="32"/>
    </row>
    <row r="91" spans="1:22" x14ac:dyDescent="0.25">
      <c r="A91" s="2">
        <v>87</v>
      </c>
      <c r="B91" s="3"/>
      <c r="C91" s="4"/>
      <c r="D91" s="4"/>
      <c r="E91" s="20"/>
      <c r="F91" s="19"/>
      <c r="G91"/>
      <c r="H91"/>
      <c r="I91"/>
      <c r="J91"/>
      <c r="S91" s="8" t="str">
        <f t="shared" si="3"/>
        <v>Retour</v>
      </c>
      <c r="U91" s="32" t="str">
        <f t="shared" ca="1" si="4"/>
        <v/>
      </c>
      <c r="V91" s="32"/>
    </row>
    <row r="92" spans="1:22" x14ac:dyDescent="0.25">
      <c r="A92" s="2">
        <v>88</v>
      </c>
      <c r="B92" s="3"/>
      <c r="C92" s="4"/>
      <c r="D92" s="4"/>
      <c r="E92" s="20"/>
      <c r="F92" s="19"/>
      <c r="G92"/>
      <c r="H92"/>
      <c r="I92"/>
      <c r="J92"/>
      <c r="S92" s="8" t="str">
        <f t="shared" si="3"/>
        <v>Retour</v>
      </c>
      <c r="U92" s="32" t="str">
        <f t="shared" ca="1" si="4"/>
        <v/>
      </c>
      <c r="V92" s="32"/>
    </row>
    <row r="93" spans="1:22" x14ac:dyDescent="0.25">
      <c r="A93" s="2">
        <v>89</v>
      </c>
      <c r="B93" s="3"/>
      <c r="C93" s="4"/>
      <c r="D93" s="4"/>
      <c r="E93" s="20"/>
      <c r="F93" s="19"/>
      <c r="G93"/>
      <c r="H93"/>
      <c r="I93"/>
      <c r="J93"/>
      <c r="S93" s="8" t="str">
        <f t="shared" si="3"/>
        <v>Retour</v>
      </c>
      <c r="U93" s="32" t="str">
        <f t="shared" ca="1" si="4"/>
        <v/>
      </c>
      <c r="V93" s="32"/>
    </row>
    <row r="94" spans="1:22" x14ac:dyDescent="0.25">
      <c r="A94" s="2">
        <v>90</v>
      </c>
      <c r="B94" s="3"/>
      <c r="C94" s="4"/>
      <c r="D94" s="4"/>
      <c r="E94" s="20"/>
      <c r="F94" s="19"/>
      <c r="G94"/>
      <c r="H94"/>
      <c r="I94"/>
      <c r="J94"/>
      <c r="S94" s="8" t="str">
        <f t="shared" si="3"/>
        <v>Retour</v>
      </c>
      <c r="U94" s="32" t="str">
        <f t="shared" ca="1" si="4"/>
        <v/>
      </c>
      <c r="V94" s="32"/>
    </row>
    <row r="95" spans="1:22" x14ac:dyDescent="0.25">
      <c r="A95" s="2">
        <v>91</v>
      </c>
      <c r="B95" s="3"/>
      <c r="C95" s="4"/>
      <c r="D95" s="4"/>
      <c r="E95" s="20"/>
      <c r="F95" s="19"/>
      <c r="G95"/>
      <c r="H95"/>
      <c r="I95"/>
      <c r="J95"/>
      <c r="S95" s="8" t="str">
        <f t="shared" si="3"/>
        <v>Retour</v>
      </c>
      <c r="U95" s="32" t="str">
        <f t="shared" ca="1" si="4"/>
        <v/>
      </c>
      <c r="V95" s="32"/>
    </row>
    <row r="96" spans="1:22" x14ac:dyDescent="0.25">
      <c r="A96" s="2">
        <v>92</v>
      </c>
      <c r="B96" s="3"/>
      <c r="C96" s="4"/>
      <c r="D96" s="4"/>
      <c r="E96" s="20"/>
      <c r="F96" s="19"/>
      <c r="G96"/>
      <c r="H96"/>
      <c r="I96"/>
      <c r="J96"/>
      <c r="S96" s="8" t="str">
        <f t="shared" si="3"/>
        <v>Retour</v>
      </c>
      <c r="U96" s="32" t="str">
        <f t="shared" ca="1" si="4"/>
        <v/>
      </c>
      <c r="V96" s="32"/>
    </row>
    <row r="97" spans="1:22" x14ac:dyDescent="0.25">
      <c r="A97" s="2">
        <v>93</v>
      </c>
      <c r="B97" s="3"/>
      <c r="C97" s="4"/>
      <c r="D97" s="4"/>
      <c r="E97" s="20"/>
      <c r="F97" s="19"/>
      <c r="G97"/>
      <c r="H97"/>
      <c r="I97"/>
      <c r="J97"/>
      <c r="S97" s="8" t="str">
        <f t="shared" si="3"/>
        <v>Retour</v>
      </c>
      <c r="U97" s="32" t="str">
        <f t="shared" ca="1" si="4"/>
        <v/>
      </c>
      <c r="V97" s="32"/>
    </row>
    <row r="98" spans="1:22" x14ac:dyDescent="0.25">
      <c r="A98" s="2">
        <v>94</v>
      </c>
      <c r="B98" s="3"/>
      <c r="C98" s="4"/>
      <c r="D98" s="4"/>
      <c r="E98" s="20"/>
      <c r="F98" s="19"/>
      <c r="G98"/>
      <c r="H98"/>
      <c r="I98"/>
      <c r="J98"/>
      <c r="S98" s="8" t="str">
        <f t="shared" si="3"/>
        <v>Retour</v>
      </c>
      <c r="U98" s="32" t="str">
        <f t="shared" ca="1" si="4"/>
        <v/>
      </c>
      <c r="V98" s="32"/>
    </row>
    <row r="99" spans="1:22" x14ac:dyDescent="0.25">
      <c r="A99" s="2">
        <v>95</v>
      </c>
      <c r="B99" s="3"/>
      <c r="C99" s="4"/>
      <c r="D99" s="4"/>
      <c r="E99" s="20"/>
      <c r="F99" s="19"/>
      <c r="G99"/>
      <c r="H99"/>
      <c r="I99"/>
      <c r="J99"/>
      <c r="S99" s="8" t="str">
        <f t="shared" si="3"/>
        <v>Retour</v>
      </c>
      <c r="U99" s="32" t="str">
        <f t="shared" ca="1" si="4"/>
        <v/>
      </c>
      <c r="V99" s="32"/>
    </row>
    <row r="100" spans="1:22" x14ac:dyDescent="0.25">
      <c r="A100" s="2">
        <v>96</v>
      </c>
      <c r="B100" s="3"/>
      <c r="C100" s="4"/>
      <c r="D100" s="4"/>
      <c r="E100" s="20"/>
      <c r="F100" s="19"/>
      <c r="G100"/>
      <c r="H100"/>
      <c r="I100"/>
      <c r="J100"/>
      <c r="S100" s="8" t="str">
        <f t="shared" si="3"/>
        <v>Retour</v>
      </c>
      <c r="U100" s="32" t="str">
        <f t="shared" ca="1" si="4"/>
        <v/>
      </c>
      <c r="V100" s="32"/>
    </row>
    <row r="101" spans="1:22" x14ac:dyDescent="0.25">
      <c r="A101" s="2">
        <v>97</v>
      </c>
      <c r="B101" s="3"/>
      <c r="C101" s="4"/>
      <c r="D101" s="4"/>
      <c r="E101" s="20"/>
      <c r="F101" s="19"/>
      <c r="G101"/>
      <c r="H101"/>
      <c r="I101"/>
      <c r="J101"/>
      <c r="S101" s="8" t="str">
        <f t="shared" si="3"/>
        <v>Retour</v>
      </c>
      <c r="U101" s="32" t="str">
        <f t="shared" ca="1" si="4"/>
        <v/>
      </c>
      <c r="V101" s="32"/>
    </row>
    <row r="102" spans="1:22" x14ac:dyDescent="0.25">
      <c r="A102" s="2">
        <v>98</v>
      </c>
      <c r="B102" s="3"/>
      <c r="C102" s="4"/>
      <c r="D102" s="4"/>
      <c r="E102" s="20"/>
      <c r="F102" s="19"/>
      <c r="G102"/>
      <c r="H102"/>
      <c r="I102"/>
      <c r="J102"/>
      <c r="S102" s="8" t="str">
        <f t="shared" si="3"/>
        <v>Retour</v>
      </c>
      <c r="U102" s="32" t="str">
        <f t="shared" ca="1" si="4"/>
        <v/>
      </c>
      <c r="V102" s="32"/>
    </row>
    <row r="103" spans="1:22" x14ac:dyDescent="0.25">
      <c r="A103" s="2">
        <v>99</v>
      </c>
      <c r="B103" s="3"/>
      <c r="C103" s="4"/>
      <c r="D103" s="4"/>
      <c r="E103" s="20"/>
      <c r="F103" s="19"/>
      <c r="G103"/>
      <c r="H103"/>
      <c r="I103"/>
      <c r="J103"/>
      <c r="S103" s="8" t="str">
        <f t="shared" si="3"/>
        <v>Retour</v>
      </c>
      <c r="U103" s="32" t="str">
        <f t="shared" ca="1" si="4"/>
        <v/>
      </c>
      <c r="V103" s="32"/>
    </row>
    <row r="104" spans="1:22" x14ac:dyDescent="0.25">
      <c r="A104" s="2">
        <v>100</v>
      </c>
      <c r="B104" s="3"/>
      <c r="C104" s="4"/>
      <c r="D104" s="4"/>
      <c r="E104" s="20"/>
      <c r="F104" s="19"/>
      <c r="G104"/>
      <c r="H104"/>
      <c r="I104"/>
      <c r="J104"/>
      <c r="S104" s="8" t="str">
        <f t="shared" si="3"/>
        <v>Retour</v>
      </c>
      <c r="U104" s="32" t="str">
        <f t="shared" ca="1" si="4"/>
        <v/>
      </c>
      <c r="V104" s="32"/>
    </row>
    <row r="105" spans="1:22" x14ac:dyDescent="0.25">
      <c r="A105" s="2">
        <v>101</v>
      </c>
      <c r="B105" s="3"/>
      <c r="C105" s="4"/>
      <c r="D105" s="4"/>
      <c r="E105" s="20"/>
      <c r="F105" s="19"/>
      <c r="G105"/>
      <c r="H105"/>
      <c r="I105"/>
      <c r="J105"/>
      <c r="S105" s="8" t="str">
        <f t="shared" si="3"/>
        <v>Retour</v>
      </c>
      <c r="U105" s="32" t="str">
        <f t="shared" ca="1" si="4"/>
        <v/>
      </c>
      <c r="V105" s="32"/>
    </row>
    <row r="106" spans="1:22" x14ac:dyDescent="0.25">
      <c r="A106" s="2">
        <v>102</v>
      </c>
      <c r="B106" s="3"/>
      <c r="C106" s="4"/>
      <c r="D106" s="4"/>
      <c r="E106" s="20"/>
      <c r="F106" s="19"/>
      <c r="G106"/>
      <c r="H106"/>
      <c r="I106"/>
      <c r="J106"/>
      <c r="S106" s="8" t="str">
        <f t="shared" si="3"/>
        <v>Retour</v>
      </c>
      <c r="U106" s="32" t="str">
        <f t="shared" ca="1" si="4"/>
        <v/>
      </c>
      <c r="V106" s="32"/>
    </row>
    <row r="107" spans="1:22" x14ac:dyDescent="0.25">
      <c r="A107" s="2">
        <v>103</v>
      </c>
      <c r="B107" s="3"/>
      <c r="C107" s="4"/>
      <c r="D107" s="4"/>
      <c r="E107" s="20"/>
      <c r="F107" s="19"/>
      <c r="G107"/>
      <c r="H107"/>
      <c r="I107"/>
      <c r="J107"/>
      <c r="S107" s="8" t="str">
        <f t="shared" si="3"/>
        <v>Retour</v>
      </c>
      <c r="U107" s="32" t="str">
        <f t="shared" ca="1" si="4"/>
        <v/>
      </c>
      <c r="V107" s="32"/>
    </row>
    <row r="108" spans="1:22" x14ac:dyDescent="0.25">
      <c r="A108" s="2">
        <v>104</v>
      </c>
      <c r="B108" s="3"/>
      <c r="C108" s="4"/>
      <c r="D108" s="4"/>
      <c r="E108" s="20"/>
      <c r="F108" s="19"/>
      <c r="G108"/>
      <c r="H108"/>
      <c r="I108"/>
      <c r="J108"/>
      <c r="S108" s="8" t="str">
        <f t="shared" si="3"/>
        <v>Retour</v>
      </c>
      <c r="U108" s="32" t="str">
        <f t="shared" ca="1" si="4"/>
        <v/>
      </c>
      <c r="V108" s="32"/>
    </row>
    <row r="109" spans="1:22" x14ac:dyDescent="0.25">
      <c r="A109" s="2">
        <v>105</v>
      </c>
      <c r="B109" s="3"/>
      <c r="C109" s="4"/>
      <c r="D109" s="4"/>
      <c r="E109" s="20"/>
      <c r="F109" s="19"/>
      <c r="G109"/>
      <c r="H109"/>
      <c r="I109"/>
      <c r="J109"/>
      <c r="S109" s="8" t="str">
        <f t="shared" si="3"/>
        <v>Retour</v>
      </c>
      <c r="U109" s="32" t="str">
        <f t="shared" ca="1" si="4"/>
        <v/>
      </c>
      <c r="V109" s="32"/>
    </row>
    <row r="110" spans="1:22" x14ac:dyDescent="0.25">
      <c r="A110" s="2">
        <v>106</v>
      </c>
      <c r="B110" s="3"/>
      <c r="C110" s="4"/>
      <c r="D110" s="4"/>
      <c r="E110" s="20"/>
      <c r="F110" s="19"/>
      <c r="G110"/>
      <c r="H110"/>
      <c r="I110"/>
      <c r="J110"/>
      <c r="S110" s="8" t="str">
        <f t="shared" si="3"/>
        <v>Retour</v>
      </c>
      <c r="U110" s="32" t="str">
        <f t="shared" ca="1" si="4"/>
        <v/>
      </c>
      <c r="V110" s="32"/>
    </row>
    <row r="111" spans="1:22" x14ac:dyDescent="0.25">
      <c r="A111" s="2">
        <v>107</v>
      </c>
      <c r="B111" s="3"/>
      <c r="C111" s="4"/>
      <c r="D111" s="4"/>
      <c r="E111" s="20"/>
      <c r="F111" s="19"/>
      <c r="G111"/>
      <c r="H111"/>
      <c r="I111"/>
      <c r="J111"/>
      <c r="S111" s="8" t="str">
        <f t="shared" si="3"/>
        <v>Retour</v>
      </c>
      <c r="U111" s="32" t="str">
        <f t="shared" ca="1" si="4"/>
        <v/>
      </c>
      <c r="V111" s="32"/>
    </row>
    <row r="112" spans="1:22" x14ac:dyDescent="0.25">
      <c r="A112" s="2">
        <v>108</v>
      </c>
      <c r="B112" s="3"/>
      <c r="C112" s="4"/>
      <c r="D112" s="4"/>
      <c r="E112" s="20"/>
      <c r="F112" s="19"/>
      <c r="G112"/>
      <c r="H112"/>
      <c r="I112"/>
      <c r="J112"/>
      <c r="S112" s="8" t="str">
        <f t="shared" si="3"/>
        <v>Retour</v>
      </c>
      <c r="U112" s="32" t="str">
        <f t="shared" ca="1" si="4"/>
        <v/>
      </c>
      <c r="V112" s="32"/>
    </row>
    <row r="113" spans="1:22" x14ac:dyDescent="0.25">
      <c r="A113" s="2">
        <v>109</v>
      </c>
      <c r="B113" s="3"/>
      <c r="C113" s="4"/>
      <c r="D113" s="4"/>
      <c r="E113" s="20"/>
      <c r="F113" s="19"/>
      <c r="G113"/>
      <c r="H113"/>
      <c r="I113"/>
      <c r="J113"/>
      <c r="S113" s="8" t="str">
        <f t="shared" si="3"/>
        <v>Retour</v>
      </c>
      <c r="U113" s="32" t="str">
        <f t="shared" ca="1" si="4"/>
        <v/>
      </c>
      <c r="V113" s="32"/>
    </row>
    <row r="114" spans="1:22" x14ac:dyDescent="0.25">
      <c r="A114" s="2">
        <v>110</v>
      </c>
      <c r="B114" s="3"/>
      <c r="C114" s="4"/>
      <c r="D114" s="4"/>
      <c r="E114" s="20"/>
      <c r="F114" s="19"/>
      <c r="G114"/>
      <c r="H114"/>
      <c r="I114"/>
      <c r="J114"/>
      <c r="S114" s="8" t="str">
        <f t="shared" si="3"/>
        <v>Retour</v>
      </c>
      <c r="U114" s="32" t="str">
        <f t="shared" ca="1" si="4"/>
        <v/>
      </c>
      <c r="V114" s="32"/>
    </row>
    <row r="115" spans="1:22" x14ac:dyDescent="0.25">
      <c r="A115" s="2">
        <v>111</v>
      </c>
      <c r="B115" s="3"/>
      <c r="C115" s="4"/>
      <c r="D115" s="4"/>
      <c r="E115" s="20"/>
      <c r="F115" s="19"/>
      <c r="G115"/>
      <c r="H115"/>
      <c r="I115"/>
      <c r="J115"/>
      <c r="S115" s="8" t="str">
        <f t="shared" si="3"/>
        <v>Retour</v>
      </c>
      <c r="U115" s="32" t="str">
        <f t="shared" ca="1" si="4"/>
        <v/>
      </c>
      <c r="V115" s="32"/>
    </row>
    <row r="116" spans="1:22" x14ac:dyDescent="0.25">
      <c r="A116" s="2">
        <v>112</v>
      </c>
      <c r="B116" s="3"/>
      <c r="C116" s="4"/>
      <c r="D116" s="4"/>
      <c r="E116" s="20"/>
      <c r="F116" s="19"/>
      <c r="G116"/>
      <c r="H116"/>
      <c r="I116"/>
      <c r="J116"/>
      <c r="S116" s="8" t="str">
        <f t="shared" si="3"/>
        <v>Retour</v>
      </c>
      <c r="U116" s="32" t="str">
        <f t="shared" ca="1" si="4"/>
        <v/>
      </c>
      <c r="V116" s="32"/>
    </row>
    <row r="117" spans="1:22" x14ac:dyDescent="0.25">
      <c r="A117" s="2">
        <v>113</v>
      </c>
      <c r="B117" s="3"/>
      <c r="C117" s="4"/>
      <c r="D117" s="4"/>
      <c r="E117" s="20"/>
      <c r="F117" s="19"/>
      <c r="G117"/>
      <c r="H117"/>
      <c r="I117"/>
      <c r="J117"/>
      <c r="S117" s="8" t="str">
        <f t="shared" si="3"/>
        <v>Retour</v>
      </c>
      <c r="U117" s="32" t="str">
        <f t="shared" ca="1" si="4"/>
        <v/>
      </c>
      <c r="V117" s="32"/>
    </row>
    <row r="118" spans="1:22" x14ac:dyDescent="0.25">
      <c r="A118" s="2">
        <v>114</v>
      </c>
      <c r="B118" s="9"/>
      <c r="C118" s="4"/>
      <c r="D118" s="4"/>
      <c r="E118" s="20"/>
      <c r="F118" s="19"/>
      <c r="G118"/>
      <c r="H118"/>
      <c r="I118"/>
      <c r="J118"/>
      <c r="S118" s="8" t="str">
        <f t="shared" si="3"/>
        <v>Retour</v>
      </c>
      <c r="U118" s="32" t="str">
        <f t="shared" ca="1" si="4"/>
        <v/>
      </c>
      <c r="V118" s="32"/>
    </row>
    <row r="119" spans="1:22" x14ac:dyDescent="0.25">
      <c r="A119" s="2">
        <v>115</v>
      </c>
      <c r="B119" s="3"/>
      <c r="C119" s="4"/>
      <c r="D119" s="4"/>
      <c r="E119" s="20"/>
      <c r="F119" s="19"/>
      <c r="G119"/>
      <c r="H119"/>
      <c r="I119"/>
      <c r="J119"/>
      <c r="S119" s="8" t="str">
        <f t="shared" si="3"/>
        <v>Retour</v>
      </c>
      <c r="U119" s="32" t="str">
        <f t="shared" ca="1" si="4"/>
        <v/>
      </c>
      <c r="V119" s="32"/>
    </row>
    <row r="120" spans="1:22" x14ac:dyDescent="0.25">
      <c r="A120" s="2">
        <v>116</v>
      </c>
      <c r="B120" s="3"/>
      <c r="C120" s="4"/>
      <c r="D120" s="4"/>
      <c r="E120" s="20"/>
      <c r="F120" s="19"/>
      <c r="G120"/>
      <c r="H120"/>
      <c r="I120"/>
      <c r="J120"/>
      <c r="S120" s="8" t="str">
        <f t="shared" si="3"/>
        <v>Retour</v>
      </c>
      <c r="U120" s="32" t="str">
        <f t="shared" ca="1" si="4"/>
        <v/>
      </c>
      <c r="V120" s="32"/>
    </row>
    <row r="121" spans="1:22" x14ac:dyDescent="0.25">
      <c r="A121" s="15">
        <v>117</v>
      </c>
      <c r="B121" s="5"/>
      <c r="E121" s="19"/>
      <c r="F121" s="19"/>
      <c r="G121"/>
      <c r="H121"/>
      <c r="I121"/>
      <c r="J121"/>
      <c r="S121" s="8" t="str">
        <f t="shared" si="3"/>
        <v>Retour</v>
      </c>
      <c r="U121" s="32" t="str">
        <f t="shared" ca="1" si="4"/>
        <v/>
      </c>
      <c r="V121" s="32"/>
    </row>
    <row r="122" spans="1:22" x14ac:dyDescent="0.25">
      <c r="A122" s="15">
        <v>118</v>
      </c>
      <c r="B122" s="5"/>
      <c r="E122" s="19"/>
      <c r="F122" s="19"/>
      <c r="G122"/>
      <c r="H122"/>
      <c r="I122"/>
      <c r="J122"/>
      <c r="S122" s="8" t="str">
        <f t="shared" si="3"/>
        <v>Retour</v>
      </c>
      <c r="U122" s="32" t="str">
        <f t="shared" ca="1" si="4"/>
        <v/>
      </c>
      <c r="V122" s="32"/>
    </row>
    <row r="123" spans="1:22" x14ac:dyDescent="0.25">
      <c r="A123" s="15">
        <v>119</v>
      </c>
      <c r="B123" s="5"/>
      <c r="E123" s="19"/>
      <c r="F123" s="19"/>
      <c r="G123"/>
      <c r="H123"/>
      <c r="I123"/>
      <c r="J123"/>
      <c r="S123" s="8" t="str">
        <f t="shared" si="3"/>
        <v>Retour</v>
      </c>
      <c r="U123" s="32" t="str">
        <f t="shared" ca="1" si="4"/>
        <v/>
      </c>
      <c r="V123" s="32"/>
    </row>
    <row r="124" spans="1:22" x14ac:dyDescent="0.25">
      <c r="A124" s="15">
        <v>120</v>
      </c>
      <c r="B124" s="5"/>
      <c r="E124" s="19"/>
      <c r="F124" s="19"/>
      <c r="G124"/>
      <c r="H124"/>
      <c r="I124"/>
      <c r="J124"/>
      <c r="S124" s="8" t="str">
        <f t="shared" si="3"/>
        <v>Retour</v>
      </c>
      <c r="U124" s="32" t="str">
        <f t="shared" ca="1" si="4"/>
        <v/>
      </c>
      <c r="V124" s="32"/>
    </row>
    <row r="125" spans="1:22" x14ac:dyDescent="0.25">
      <c r="A125" s="15">
        <v>121</v>
      </c>
      <c r="B125" s="5"/>
      <c r="E125" s="19"/>
      <c r="F125" s="19"/>
      <c r="G125"/>
      <c r="H125"/>
      <c r="I125"/>
      <c r="J125"/>
      <c r="S125" s="8" t="str">
        <f t="shared" si="3"/>
        <v>Retour</v>
      </c>
      <c r="U125" s="32" t="str">
        <f t="shared" ca="1" si="4"/>
        <v/>
      </c>
      <c r="V125" s="32"/>
    </row>
    <row r="126" spans="1:22" x14ac:dyDescent="0.25">
      <c r="A126" s="15">
        <v>122</v>
      </c>
      <c r="B126" s="5"/>
      <c r="E126" s="19"/>
      <c r="F126" s="19"/>
      <c r="G126"/>
      <c r="H126"/>
      <c r="I126"/>
      <c r="J126"/>
      <c r="S126" s="8" t="str">
        <f t="shared" si="3"/>
        <v>Retour</v>
      </c>
      <c r="U126" s="32" t="str">
        <f t="shared" ca="1" si="4"/>
        <v/>
      </c>
      <c r="V126" s="32"/>
    </row>
    <row r="127" spans="1:22" x14ac:dyDescent="0.25">
      <c r="A127" s="15">
        <v>123</v>
      </c>
      <c r="B127" s="5"/>
      <c r="E127" s="19"/>
      <c r="F127" s="19"/>
      <c r="G127"/>
      <c r="H127"/>
      <c r="I127"/>
      <c r="J127"/>
      <c r="S127" s="8" t="str">
        <f t="shared" si="3"/>
        <v>Retour</v>
      </c>
      <c r="U127" s="32" t="str">
        <f t="shared" ca="1" si="4"/>
        <v/>
      </c>
      <c r="V127" s="32"/>
    </row>
    <row r="128" spans="1:22" x14ac:dyDescent="0.25">
      <c r="A128" s="15">
        <v>124</v>
      </c>
      <c r="B128" s="5"/>
      <c r="E128" s="19"/>
      <c r="F128" s="19"/>
      <c r="G128"/>
      <c r="H128"/>
      <c r="I128"/>
      <c r="J128"/>
      <c r="S128" s="8" t="str">
        <f t="shared" si="3"/>
        <v>Retour</v>
      </c>
      <c r="U128" s="32" t="str">
        <f t="shared" ca="1" si="4"/>
        <v/>
      </c>
      <c r="V128" s="32"/>
    </row>
    <row r="129" spans="1:22" x14ac:dyDescent="0.25">
      <c r="A129" s="17">
        <v>125</v>
      </c>
      <c r="B129" s="5"/>
      <c r="E129" s="19"/>
      <c r="F129" s="19"/>
      <c r="G129"/>
      <c r="H129"/>
      <c r="I129"/>
      <c r="J129"/>
      <c r="S129" s="8" t="str">
        <f t="shared" si="3"/>
        <v>Retour</v>
      </c>
      <c r="U129" s="32" t="str">
        <f t="shared" ca="1" si="4"/>
        <v/>
      </c>
      <c r="V129" s="32"/>
    </row>
    <row r="130" spans="1:22" x14ac:dyDescent="0.25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</row>
    <row r="133" spans="1:22" x14ac:dyDescent="0.25">
      <c r="A133" s="6">
        <f>COUNT(A5:A129)</f>
        <v>125</v>
      </c>
    </row>
  </sheetData>
  <mergeCells count="141">
    <mergeCell ref="U128:V128"/>
    <mergeCell ref="U129:V129"/>
    <mergeCell ref="A130:V130"/>
    <mergeCell ref="U122:V122"/>
    <mergeCell ref="U123:V123"/>
    <mergeCell ref="U124:V124"/>
    <mergeCell ref="U125:V125"/>
    <mergeCell ref="U126:V126"/>
    <mergeCell ref="U127:V127"/>
    <mergeCell ref="U116:V116"/>
    <mergeCell ref="U117:V117"/>
    <mergeCell ref="U118:V118"/>
    <mergeCell ref="U119:V119"/>
    <mergeCell ref="U120:V120"/>
    <mergeCell ref="U121:V121"/>
    <mergeCell ref="U110:V110"/>
    <mergeCell ref="U111:V111"/>
    <mergeCell ref="U112:V112"/>
    <mergeCell ref="U113:V113"/>
    <mergeCell ref="U114:V114"/>
    <mergeCell ref="U115:V115"/>
    <mergeCell ref="U104:V104"/>
    <mergeCell ref="U105:V105"/>
    <mergeCell ref="U106:V106"/>
    <mergeCell ref="U107:V107"/>
    <mergeCell ref="U108:V108"/>
    <mergeCell ref="U109:V109"/>
    <mergeCell ref="U98:V98"/>
    <mergeCell ref="U99:V99"/>
    <mergeCell ref="U100:V100"/>
    <mergeCell ref="U101:V101"/>
    <mergeCell ref="U102:V102"/>
    <mergeCell ref="U103:V103"/>
    <mergeCell ref="U92:V92"/>
    <mergeCell ref="U93:V93"/>
    <mergeCell ref="U94:V94"/>
    <mergeCell ref="U95:V95"/>
    <mergeCell ref="U96:V96"/>
    <mergeCell ref="U97:V97"/>
    <mergeCell ref="U86:V86"/>
    <mergeCell ref="U87:V87"/>
    <mergeCell ref="U88:V88"/>
    <mergeCell ref="U89:V89"/>
    <mergeCell ref="U90:V90"/>
    <mergeCell ref="U91:V91"/>
    <mergeCell ref="U80:V80"/>
    <mergeCell ref="U81:V81"/>
    <mergeCell ref="U82:V82"/>
    <mergeCell ref="U83:V83"/>
    <mergeCell ref="U84:V84"/>
    <mergeCell ref="U85:V85"/>
    <mergeCell ref="U74:V74"/>
    <mergeCell ref="U75:V75"/>
    <mergeCell ref="U76:V76"/>
    <mergeCell ref="U77:V77"/>
    <mergeCell ref="U78:V78"/>
    <mergeCell ref="U79:V79"/>
    <mergeCell ref="U68:V68"/>
    <mergeCell ref="U69:V69"/>
    <mergeCell ref="U70:V70"/>
    <mergeCell ref="U71:V71"/>
    <mergeCell ref="U72:V72"/>
    <mergeCell ref="U73:V73"/>
    <mergeCell ref="U62:V62"/>
    <mergeCell ref="U63:V63"/>
    <mergeCell ref="U64:V64"/>
    <mergeCell ref="U65:V65"/>
    <mergeCell ref="U66:V66"/>
    <mergeCell ref="U67:V67"/>
    <mergeCell ref="U56:V56"/>
    <mergeCell ref="U57:V57"/>
    <mergeCell ref="U58:V58"/>
    <mergeCell ref="U59:V59"/>
    <mergeCell ref="U60:V60"/>
    <mergeCell ref="U61:V61"/>
    <mergeCell ref="U50:V50"/>
    <mergeCell ref="U51:V51"/>
    <mergeCell ref="U52:V52"/>
    <mergeCell ref="U53:V53"/>
    <mergeCell ref="U54:V54"/>
    <mergeCell ref="U55:V55"/>
    <mergeCell ref="U44:V44"/>
    <mergeCell ref="U45:V45"/>
    <mergeCell ref="U46:V46"/>
    <mergeCell ref="U47:V47"/>
    <mergeCell ref="U48:V48"/>
    <mergeCell ref="U49:V49"/>
    <mergeCell ref="U38:V38"/>
    <mergeCell ref="U39:V39"/>
    <mergeCell ref="U40:V40"/>
    <mergeCell ref="U41:V41"/>
    <mergeCell ref="U42:V42"/>
    <mergeCell ref="U43:V43"/>
    <mergeCell ref="U32:V32"/>
    <mergeCell ref="U33:V33"/>
    <mergeCell ref="U34:V34"/>
    <mergeCell ref="U35:V35"/>
    <mergeCell ref="U36:V36"/>
    <mergeCell ref="U37:V37"/>
    <mergeCell ref="U26:V26"/>
    <mergeCell ref="U27:V27"/>
    <mergeCell ref="U28:V28"/>
    <mergeCell ref="U29:V29"/>
    <mergeCell ref="U30:V30"/>
    <mergeCell ref="U31:V31"/>
    <mergeCell ref="U20:V20"/>
    <mergeCell ref="U21:V21"/>
    <mergeCell ref="U22:V22"/>
    <mergeCell ref="U23:V23"/>
    <mergeCell ref="U24:V24"/>
    <mergeCell ref="U25:V25"/>
    <mergeCell ref="U14:V14"/>
    <mergeCell ref="U15:V15"/>
    <mergeCell ref="U16:V16"/>
    <mergeCell ref="U17:V17"/>
    <mergeCell ref="U18:V18"/>
    <mergeCell ref="U19:V19"/>
    <mergeCell ref="U8:V8"/>
    <mergeCell ref="U9:V9"/>
    <mergeCell ref="U10:V10"/>
    <mergeCell ref="U11:V11"/>
    <mergeCell ref="U12:V12"/>
    <mergeCell ref="U13:V13"/>
    <mergeCell ref="U3:V4"/>
    <mergeCell ref="W3:W4"/>
    <mergeCell ref="X3:X4"/>
    <mergeCell ref="U5:V5"/>
    <mergeCell ref="U6:V6"/>
    <mergeCell ref="U7:V7"/>
    <mergeCell ref="M3:N3"/>
    <mergeCell ref="O3:O4"/>
    <mergeCell ref="P3:Q3"/>
    <mergeCell ref="R3:R4"/>
    <mergeCell ref="S3:S4"/>
    <mergeCell ref="T3:T4"/>
    <mergeCell ref="A1:C2"/>
    <mergeCell ref="E1:I2"/>
    <mergeCell ref="E3:F3"/>
    <mergeCell ref="G3:G4"/>
    <mergeCell ref="H3:I3"/>
    <mergeCell ref="J3:J4"/>
  </mergeCells>
  <pageMargins left="0.7" right="0.7" top="0.45" bottom="0.42" header="0.3" footer="0.3"/>
  <pageSetup paperSize="9" orientation="landscape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O5:O120 R5:R120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3"/>
  <sheetViews>
    <sheetView zoomScale="115" zoomScaleNormal="115" workbookViewId="0">
      <selection activeCell="E5" sqref="E5:F129"/>
    </sheetView>
  </sheetViews>
  <sheetFormatPr defaultRowHeight="15" x14ac:dyDescent="0.25"/>
  <cols>
    <col min="1" max="1" width="7" style="6" customWidth="1"/>
    <col min="2" max="2" width="22.85546875" style="7" customWidth="1"/>
    <col min="3" max="3" width="18.140625" style="5" customWidth="1"/>
    <col min="4" max="4" width="12.7109375" style="5" hidden="1" customWidth="1"/>
    <col min="5" max="5" width="11.42578125" style="7" customWidth="1"/>
    <col min="6" max="6" width="11.42578125" style="1" customWidth="1"/>
    <col min="7" max="7" width="22" style="1" customWidth="1"/>
    <col min="8" max="9" width="11.42578125" style="5" hidden="1" customWidth="1"/>
    <col min="10" max="10" width="22" style="1" hidden="1" customWidth="1"/>
    <col min="11" max="11" width="2.5703125" style="1" hidden="1" customWidth="1"/>
    <col min="12" max="12" width="27.42578125" style="1" hidden="1" customWidth="1"/>
    <col min="13" max="14" width="11.42578125" style="1" hidden="1" customWidth="1"/>
    <col min="15" max="15" width="22" style="1" hidden="1" customWidth="1"/>
    <col min="16" max="17" width="11.42578125" style="1" hidden="1" customWidth="1"/>
    <col min="18" max="18" width="21" style="1" hidden="1" customWidth="1"/>
    <col min="19" max="19" width="12.7109375" style="8" bestFit="1" customWidth="1"/>
    <col min="20" max="20" width="12.42578125" style="1" customWidth="1"/>
    <col min="21" max="21" width="10.85546875" style="1" customWidth="1"/>
    <col min="22" max="22" width="6.5703125" style="1" customWidth="1"/>
    <col min="23" max="27" width="9.140625" style="1"/>
  </cols>
  <sheetData>
    <row r="1" spans="1:24" x14ac:dyDescent="0.25">
      <c r="A1" s="33">
        <v>2016</v>
      </c>
      <c r="B1" s="33"/>
      <c r="C1" s="33"/>
      <c r="E1" s="33" t="s">
        <v>17</v>
      </c>
      <c r="F1" s="33"/>
      <c r="G1" s="33"/>
      <c r="H1" s="33"/>
      <c r="I1" s="33"/>
    </row>
    <row r="2" spans="1:24" x14ac:dyDescent="0.25">
      <c r="A2" s="33"/>
      <c r="B2" s="33"/>
      <c r="C2" s="33"/>
      <c r="E2" s="37"/>
      <c r="F2" s="37"/>
      <c r="G2" s="37"/>
      <c r="H2" s="37"/>
      <c r="I2" s="37"/>
    </row>
    <row r="3" spans="1:24" ht="15" customHeight="1" x14ac:dyDescent="0.25">
      <c r="A3" s="31" t="s">
        <v>18</v>
      </c>
      <c r="B3" s="31"/>
      <c r="C3" s="31"/>
      <c r="D3" s="31"/>
      <c r="E3" s="36" t="s">
        <v>2</v>
      </c>
      <c r="F3" s="36"/>
      <c r="G3" s="35" t="s">
        <v>16</v>
      </c>
      <c r="H3" s="36" t="s">
        <v>3</v>
      </c>
      <c r="I3" s="36"/>
      <c r="J3" s="35" t="s">
        <v>16</v>
      </c>
      <c r="K3" s="14"/>
      <c r="L3" s="31"/>
      <c r="M3" s="36" t="s">
        <v>4</v>
      </c>
      <c r="N3" s="36"/>
      <c r="O3" s="35" t="s">
        <v>10</v>
      </c>
      <c r="P3" s="36" t="s">
        <v>8</v>
      </c>
      <c r="Q3" s="36"/>
      <c r="R3" s="35" t="s">
        <v>16</v>
      </c>
      <c r="S3" s="34" t="s">
        <v>9</v>
      </c>
      <c r="T3" s="38" t="s">
        <v>11</v>
      </c>
      <c r="U3" s="38" t="s">
        <v>12</v>
      </c>
      <c r="V3" s="38"/>
      <c r="W3" s="38" t="s">
        <v>13</v>
      </c>
      <c r="X3" s="38" t="s">
        <v>14</v>
      </c>
    </row>
    <row r="4" spans="1:24" x14ac:dyDescent="0.25">
      <c r="A4" s="31" t="s">
        <v>5</v>
      </c>
      <c r="B4" s="31" t="s">
        <v>6</v>
      </c>
      <c r="C4" s="31" t="s">
        <v>7</v>
      </c>
      <c r="D4" s="31"/>
      <c r="E4" s="30" t="s">
        <v>0</v>
      </c>
      <c r="F4" s="30" t="s">
        <v>1</v>
      </c>
      <c r="G4" s="35"/>
      <c r="H4" s="30" t="s">
        <v>0</v>
      </c>
      <c r="I4" s="30" t="s">
        <v>1</v>
      </c>
      <c r="J4" s="35"/>
      <c r="K4" s="14"/>
      <c r="L4" s="31"/>
      <c r="M4" s="30" t="s">
        <v>0</v>
      </c>
      <c r="N4" s="30" t="s">
        <v>1</v>
      </c>
      <c r="O4" s="35"/>
      <c r="P4" s="30" t="s">
        <v>0</v>
      </c>
      <c r="Q4" s="30" t="s">
        <v>1</v>
      </c>
      <c r="R4" s="35"/>
      <c r="S4" s="34"/>
      <c r="T4" s="38"/>
      <c r="U4" s="38"/>
      <c r="V4" s="38"/>
      <c r="W4" s="38"/>
      <c r="X4" s="38"/>
    </row>
    <row r="5" spans="1:24" x14ac:dyDescent="0.25">
      <c r="A5" s="10">
        <v>1</v>
      </c>
      <c r="B5" s="12"/>
      <c r="C5" s="13"/>
      <c r="D5" s="13"/>
      <c r="E5" s="18"/>
      <c r="F5" s="19"/>
      <c r="G5"/>
      <c r="H5"/>
      <c r="I5"/>
      <c r="J5"/>
      <c r="S5" s="8" t="str">
        <f>IF(Q5&gt;0,"Retour",IF(P5&gt;0,"Uit",IF(N5&gt;0,"Retour",IF(M5&gt;0,"Uit",IF(I5&gt;0,"Retour",IF(H5&gt;0,"Uit",IF(F5&gt;0,"Retour",IF(E5&gt;0,"Uit",IF(P5="","Retour",IF(M5="","Retour",IF(H5="","Retour",IF(E5="","Retour",""))))))))))))</f>
        <v>Retour</v>
      </c>
      <c r="T5" s="1" t="str">
        <f ca="1">IF(AND(S5="Uit",P5&gt;0),DATEDIF(P5,TODAY(),"m"),IF(AND(S5="Uit",M5&gt;0),DATEDIF(M5,TODAY(),"m"),IF(AND(S5="Uit",H5&gt;0),DATEDIF(H5,TODAY(),"m"),IF(AND(S5="Uit",E5&gt;0),DATEDIF(E5,TODAY(),"m"),""))))</f>
        <v/>
      </c>
      <c r="U5" s="32" t="str">
        <f ca="1">IF(AND(S5="Retour",Q5&gt;0),DATEDIF(Q5,TODAY(),"m"),IF(AND(S5="Retour",N5&gt;0),DATEDIF(N5,TODAY(),"m"),IF(AND(S5="Retour",I5&gt;0),DATEDIF(I5,TODAY(),"m"),IF(AND(S5="Retour",F5&gt;0),DATEDIF(F5,TODAY(),"m"),""))))</f>
        <v/>
      </c>
      <c r="V5" s="32"/>
    </row>
    <row r="6" spans="1:24" x14ac:dyDescent="0.25">
      <c r="A6" s="2">
        <v>2</v>
      </c>
      <c r="B6" s="3"/>
      <c r="C6" s="4"/>
      <c r="D6" s="4"/>
      <c r="E6" s="20"/>
      <c r="F6" s="19"/>
      <c r="G6"/>
      <c r="H6"/>
      <c r="I6"/>
      <c r="J6"/>
      <c r="S6" s="8" t="str">
        <f>IF(Q6&gt;0,"Retour",IF(P6&gt;0,"Uit",IF(N6&gt;0,"Retour",IF(M6&gt;0,"Uit",IF(I6&gt;0,"Retour",IF(H6&gt;0,"Uit",IF(F6&gt;0,"Retour",IF(E6&gt;0,"Uit",IF(P6="","Retour",IF(M6="","Retour",IF(H6="","Retour",IF(E6="","Retour",""))))))))))))</f>
        <v>Retour</v>
      </c>
      <c r="U6" s="32" t="str">
        <f t="shared" ref="U6:U9" ca="1" si="0">IF(AND(S6="Retour",Q6&gt;0),DATEDIF(Q6,TODAY(),"m"),IF(AND(S6="Retour",N6&gt;0),DATEDIF(N6,TODAY(),"m"),IF(AND(S6="Retour",I6&gt;0),DATEDIF(I6,TODAY(),"m"),IF(AND(S6="Retour",F6&gt;0),DATEDIF(F6,TODAY(),"m"),""))))</f>
        <v/>
      </c>
      <c r="V6" s="32"/>
    </row>
    <row r="7" spans="1:24" x14ac:dyDescent="0.25">
      <c r="A7" s="2">
        <v>3</v>
      </c>
      <c r="B7" s="3"/>
      <c r="C7" s="4"/>
      <c r="D7" s="4"/>
      <c r="E7" s="20"/>
      <c r="F7" s="19"/>
      <c r="G7"/>
      <c r="H7"/>
      <c r="I7"/>
      <c r="J7"/>
      <c r="S7" s="8" t="str">
        <f t="shared" ref="S7:S70" si="1">IF(Q7&gt;0,"Retour",IF(P7&gt;0,"Uit",IF(N7&gt;0,"Retour",IF(M7&gt;0,"Uit",IF(I7&gt;0,"Retour",IF(H7&gt;0,"Uit",IF(F7&gt;0,"Retour",IF(E7&gt;0,"Uit",IF(P7="","Retour",IF(M7="","Retour",IF(H7="","Retour",IF(E7="","Retour",""))))))))))))</f>
        <v>Retour</v>
      </c>
      <c r="U7" s="32" t="str">
        <f t="shared" ca="1" si="0"/>
        <v/>
      </c>
      <c r="V7" s="32"/>
    </row>
    <row r="8" spans="1:24" x14ac:dyDescent="0.25">
      <c r="A8" s="2">
        <v>4</v>
      </c>
      <c r="B8" s="3"/>
      <c r="C8" s="4"/>
      <c r="D8" s="4"/>
      <c r="E8" s="20"/>
      <c r="F8" s="19"/>
      <c r="G8"/>
      <c r="H8"/>
      <c r="I8"/>
      <c r="J8"/>
      <c r="Q8" s="5"/>
      <c r="S8" s="8" t="str">
        <f t="shared" si="1"/>
        <v>Retour</v>
      </c>
      <c r="U8" s="32" t="str">
        <f t="shared" ca="1" si="0"/>
        <v/>
      </c>
      <c r="V8" s="32"/>
    </row>
    <row r="9" spans="1:24" x14ac:dyDescent="0.25">
      <c r="A9" s="2">
        <v>5</v>
      </c>
      <c r="B9" s="3"/>
      <c r="C9" s="4"/>
      <c r="D9" s="4"/>
      <c r="E9" s="20"/>
      <c r="F9" s="19"/>
      <c r="G9"/>
      <c r="H9"/>
      <c r="I9"/>
      <c r="J9"/>
      <c r="S9" s="8" t="str">
        <f t="shared" si="1"/>
        <v>Retour</v>
      </c>
      <c r="U9" s="32" t="str">
        <f t="shared" ca="1" si="0"/>
        <v/>
      </c>
      <c r="V9" s="32"/>
    </row>
    <row r="10" spans="1:24" x14ac:dyDescent="0.25">
      <c r="A10" s="2">
        <v>6</v>
      </c>
      <c r="B10" s="3"/>
      <c r="C10" s="4"/>
      <c r="D10" s="4"/>
      <c r="E10" s="20"/>
      <c r="F10" s="19"/>
      <c r="G10"/>
      <c r="H10"/>
      <c r="I10"/>
      <c r="J10"/>
      <c r="S10" s="8" t="str">
        <f t="shared" si="1"/>
        <v>Retour</v>
      </c>
      <c r="U10" s="32" t="str">
        <f ca="1">IF(AND(S10="Retour",Q10&gt;0),DATEDIF(Q10,TODAY(),"m"),IF(AND(S10="Retour",N10&gt;0),DATEDIF(N10,TODAY(),"m"),IF(AND(S10="Retour",I10&gt;0),DATEDIF(I10,TODAY(),"m"),IF(AND(S10="Retour",F10&gt;0),DATEDIF(F10,TODAY(),"m"),""))))</f>
        <v/>
      </c>
      <c r="V10" s="32"/>
    </row>
    <row r="11" spans="1:24" x14ac:dyDescent="0.25">
      <c r="A11" s="2">
        <v>7</v>
      </c>
      <c r="B11" s="3"/>
      <c r="C11" s="4"/>
      <c r="D11" s="4"/>
      <c r="E11" s="20"/>
      <c r="F11" s="19"/>
      <c r="G11"/>
      <c r="H11"/>
      <c r="I11"/>
      <c r="J11"/>
      <c r="S11" s="8" t="str">
        <f t="shared" si="1"/>
        <v>Retour</v>
      </c>
      <c r="U11" s="32" t="str">
        <f t="shared" ref="U11:U74" ca="1" si="2">IF(AND(S11="Retour",Q11&gt;0),DATEDIF(Q11,TODAY(),"m"),IF(AND(S11="Retour",N11&gt;0),DATEDIF(N11,TODAY(),"m"),IF(AND(S11="Retour",I11&gt;0),DATEDIF(I11,TODAY(),"m"),IF(AND(S11="Retour",F11&gt;0),DATEDIF(F11,TODAY(),"m"),""))))</f>
        <v/>
      </c>
      <c r="V11" s="32"/>
    </row>
    <row r="12" spans="1:24" x14ac:dyDescent="0.25">
      <c r="A12" s="2">
        <v>8</v>
      </c>
      <c r="B12" s="3"/>
      <c r="C12" s="4"/>
      <c r="D12" s="4"/>
      <c r="E12" s="20"/>
      <c r="F12" s="19"/>
      <c r="G12"/>
      <c r="H12"/>
      <c r="I12"/>
      <c r="J12"/>
      <c r="S12" s="8" t="str">
        <f t="shared" si="1"/>
        <v>Retour</v>
      </c>
      <c r="U12" s="32" t="str">
        <f t="shared" ca="1" si="2"/>
        <v/>
      </c>
      <c r="V12" s="32"/>
    </row>
    <row r="13" spans="1:24" x14ac:dyDescent="0.25">
      <c r="A13" s="2">
        <v>9</v>
      </c>
      <c r="B13" s="3"/>
      <c r="C13" s="4"/>
      <c r="D13" s="4"/>
      <c r="E13" s="20"/>
      <c r="F13" s="19"/>
      <c r="G13"/>
      <c r="H13"/>
      <c r="I13"/>
      <c r="J13"/>
      <c r="S13" s="8" t="str">
        <f t="shared" si="1"/>
        <v>Retour</v>
      </c>
      <c r="U13" s="32" t="str">
        <f t="shared" ca="1" si="2"/>
        <v/>
      </c>
      <c r="V13" s="32"/>
    </row>
    <row r="14" spans="1:24" x14ac:dyDescent="0.25">
      <c r="A14" s="2">
        <v>10</v>
      </c>
      <c r="B14" s="3"/>
      <c r="C14" s="4"/>
      <c r="D14" s="4"/>
      <c r="E14" s="20"/>
      <c r="F14" s="19"/>
      <c r="G14"/>
      <c r="H14"/>
      <c r="I14"/>
      <c r="J14"/>
      <c r="S14" s="8" t="str">
        <f t="shared" si="1"/>
        <v>Retour</v>
      </c>
      <c r="U14" s="32" t="str">
        <f t="shared" ca="1" si="2"/>
        <v/>
      </c>
      <c r="V14" s="32"/>
    </row>
    <row r="15" spans="1:24" x14ac:dyDescent="0.25">
      <c r="A15" s="2">
        <v>11</v>
      </c>
      <c r="B15" s="3"/>
      <c r="C15" s="4"/>
      <c r="D15" s="4"/>
      <c r="E15" s="20"/>
      <c r="F15" s="19"/>
      <c r="G15"/>
      <c r="H15"/>
      <c r="I15"/>
      <c r="J15"/>
      <c r="S15" s="8" t="str">
        <f t="shared" si="1"/>
        <v>Retour</v>
      </c>
      <c r="U15" s="32" t="str">
        <f t="shared" ca="1" si="2"/>
        <v/>
      </c>
      <c r="V15" s="32"/>
    </row>
    <row r="16" spans="1:24" x14ac:dyDescent="0.25">
      <c r="A16" s="2">
        <v>12</v>
      </c>
      <c r="B16" s="3"/>
      <c r="C16" s="4"/>
      <c r="D16" s="4"/>
      <c r="E16" s="20"/>
      <c r="F16" s="19"/>
      <c r="G16"/>
      <c r="H16"/>
      <c r="I16"/>
      <c r="J16"/>
      <c r="S16" s="8" t="str">
        <f t="shared" si="1"/>
        <v>Retour</v>
      </c>
      <c r="U16" s="32" t="str">
        <f t="shared" ca="1" si="2"/>
        <v/>
      </c>
      <c r="V16" s="32"/>
    </row>
    <row r="17" spans="1:22" x14ac:dyDescent="0.25">
      <c r="A17" s="2">
        <v>13</v>
      </c>
      <c r="B17" s="3"/>
      <c r="C17" s="4"/>
      <c r="D17" s="4"/>
      <c r="E17" s="20"/>
      <c r="F17" s="19"/>
      <c r="G17"/>
      <c r="H17"/>
      <c r="I17"/>
      <c r="J17"/>
      <c r="S17" s="8" t="str">
        <f t="shared" si="1"/>
        <v>Retour</v>
      </c>
      <c r="U17" s="32" t="str">
        <f t="shared" ca="1" si="2"/>
        <v/>
      </c>
      <c r="V17" s="32"/>
    </row>
    <row r="18" spans="1:22" x14ac:dyDescent="0.25">
      <c r="A18" s="2">
        <v>14</v>
      </c>
      <c r="B18" s="3"/>
      <c r="C18" s="4"/>
      <c r="D18" s="4"/>
      <c r="E18" s="20"/>
      <c r="F18" s="19"/>
      <c r="G18"/>
      <c r="H18"/>
      <c r="I18"/>
      <c r="J18"/>
      <c r="S18" s="8" t="str">
        <f t="shared" si="1"/>
        <v>Retour</v>
      </c>
      <c r="U18" s="32" t="str">
        <f t="shared" ca="1" si="2"/>
        <v/>
      </c>
      <c r="V18" s="32"/>
    </row>
    <row r="19" spans="1:22" x14ac:dyDescent="0.25">
      <c r="A19" s="2">
        <v>15</v>
      </c>
      <c r="B19" s="3"/>
      <c r="C19" s="4"/>
      <c r="D19" s="4"/>
      <c r="E19" s="20"/>
      <c r="F19" s="19"/>
      <c r="G19"/>
      <c r="H19"/>
      <c r="I19"/>
      <c r="J19"/>
      <c r="S19" s="8" t="str">
        <f t="shared" si="1"/>
        <v>Retour</v>
      </c>
      <c r="U19" s="32" t="str">
        <f t="shared" ca="1" si="2"/>
        <v/>
      </c>
      <c r="V19" s="32"/>
    </row>
    <row r="20" spans="1:22" x14ac:dyDescent="0.25">
      <c r="A20" s="2">
        <v>16</v>
      </c>
      <c r="B20" s="3"/>
      <c r="C20" s="4"/>
      <c r="D20" s="4"/>
      <c r="E20" s="20"/>
      <c r="F20" s="19"/>
      <c r="G20"/>
      <c r="H20"/>
      <c r="I20"/>
      <c r="J20"/>
      <c r="S20" s="8" t="str">
        <f t="shared" si="1"/>
        <v>Retour</v>
      </c>
      <c r="U20" s="32" t="str">
        <f t="shared" ca="1" si="2"/>
        <v/>
      </c>
      <c r="V20" s="32"/>
    </row>
    <row r="21" spans="1:22" x14ac:dyDescent="0.25">
      <c r="A21" s="2">
        <v>17</v>
      </c>
      <c r="B21" s="3"/>
      <c r="C21" s="4"/>
      <c r="D21" s="4"/>
      <c r="E21" s="20"/>
      <c r="F21" s="19"/>
      <c r="G21"/>
      <c r="H21"/>
      <c r="I21"/>
      <c r="J21"/>
      <c r="S21" s="8" t="str">
        <f t="shared" si="1"/>
        <v>Retour</v>
      </c>
      <c r="U21" s="32" t="str">
        <f t="shared" ca="1" si="2"/>
        <v/>
      </c>
      <c r="V21" s="32"/>
    </row>
    <row r="22" spans="1:22" x14ac:dyDescent="0.25">
      <c r="A22" s="2">
        <v>18</v>
      </c>
      <c r="B22" s="3"/>
      <c r="C22" s="4"/>
      <c r="D22" s="4"/>
      <c r="E22" s="20"/>
      <c r="F22" s="19"/>
      <c r="G22"/>
      <c r="H22"/>
      <c r="I22"/>
      <c r="J22"/>
      <c r="S22" s="8" t="str">
        <f t="shared" si="1"/>
        <v>Retour</v>
      </c>
      <c r="U22" s="32" t="str">
        <f t="shared" ca="1" si="2"/>
        <v/>
      </c>
      <c r="V22" s="32"/>
    </row>
    <row r="23" spans="1:22" x14ac:dyDescent="0.25">
      <c r="A23" s="2">
        <v>19</v>
      </c>
      <c r="B23" s="3"/>
      <c r="C23" s="4"/>
      <c r="D23" s="4"/>
      <c r="E23" s="20"/>
      <c r="F23" s="19"/>
      <c r="G23"/>
      <c r="H23"/>
      <c r="I23"/>
      <c r="J23"/>
      <c r="S23" s="8" t="str">
        <f t="shared" si="1"/>
        <v>Retour</v>
      </c>
      <c r="U23" s="32" t="str">
        <f t="shared" ca="1" si="2"/>
        <v/>
      </c>
      <c r="V23" s="32"/>
    </row>
    <row r="24" spans="1:22" x14ac:dyDescent="0.25">
      <c r="A24" s="2">
        <v>20</v>
      </c>
      <c r="B24" s="3"/>
      <c r="C24" s="4"/>
      <c r="D24" s="4"/>
      <c r="E24" s="20"/>
      <c r="F24" s="19"/>
      <c r="G24"/>
      <c r="H24"/>
      <c r="I24"/>
      <c r="J24"/>
      <c r="S24" s="8" t="str">
        <f t="shared" si="1"/>
        <v>Retour</v>
      </c>
      <c r="U24" s="32" t="str">
        <f t="shared" ca="1" si="2"/>
        <v/>
      </c>
      <c r="V24" s="32"/>
    </row>
    <row r="25" spans="1:22" x14ac:dyDescent="0.25">
      <c r="A25" s="2">
        <v>21</v>
      </c>
      <c r="B25" s="3"/>
      <c r="C25" s="4"/>
      <c r="D25" s="4"/>
      <c r="E25" s="20"/>
      <c r="F25" s="19"/>
      <c r="G25"/>
      <c r="H25"/>
      <c r="I25"/>
      <c r="J25"/>
      <c r="S25" s="8" t="str">
        <f t="shared" si="1"/>
        <v>Retour</v>
      </c>
      <c r="U25" s="32" t="str">
        <f t="shared" ca="1" si="2"/>
        <v/>
      </c>
      <c r="V25" s="32"/>
    </row>
    <row r="26" spans="1:22" x14ac:dyDescent="0.25">
      <c r="A26" s="2">
        <v>22</v>
      </c>
      <c r="B26" s="3"/>
      <c r="C26" s="4"/>
      <c r="D26" s="4"/>
      <c r="E26" s="20"/>
      <c r="F26" s="19"/>
      <c r="G26"/>
      <c r="H26"/>
      <c r="I26"/>
      <c r="J26"/>
      <c r="S26" s="8" t="str">
        <f t="shared" si="1"/>
        <v>Retour</v>
      </c>
      <c r="U26" s="32" t="str">
        <f t="shared" ca="1" si="2"/>
        <v/>
      </c>
      <c r="V26" s="32"/>
    </row>
    <row r="27" spans="1:22" x14ac:dyDescent="0.25">
      <c r="A27" s="2">
        <v>23</v>
      </c>
      <c r="B27" s="3"/>
      <c r="C27" s="4"/>
      <c r="D27" s="4"/>
      <c r="E27" s="20"/>
      <c r="F27" s="19"/>
      <c r="G27"/>
      <c r="H27"/>
      <c r="I27"/>
      <c r="J27"/>
      <c r="S27" s="8" t="str">
        <f t="shared" si="1"/>
        <v>Retour</v>
      </c>
      <c r="U27" s="32" t="str">
        <f t="shared" ca="1" si="2"/>
        <v/>
      </c>
      <c r="V27" s="32"/>
    </row>
    <row r="28" spans="1:22" x14ac:dyDescent="0.25">
      <c r="A28" s="2">
        <v>24</v>
      </c>
      <c r="B28" s="3"/>
      <c r="C28" s="4"/>
      <c r="D28" s="4"/>
      <c r="E28" s="20"/>
      <c r="F28" s="19"/>
      <c r="G28"/>
      <c r="H28"/>
      <c r="I28"/>
      <c r="J28"/>
      <c r="S28" s="8" t="str">
        <f t="shared" si="1"/>
        <v>Retour</v>
      </c>
      <c r="U28" s="32" t="str">
        <f t="shared" ca="1" si="2"/>
        <v/>
      </c>
      <c r="V28" s="32"/>
    </row>
    <row r="29" spans="1:22" x14ac:dyDescent="0.25">
      <c r="A29" s="2">
        <v>25</v>
      </c>
      <c r="B29" s="3"/>
      <c r="C29" s="4"/>
      <c r="D29" s="4"/>
      <c r="E29" s="20"/>
      <c r="F29" s="19"/>
      <c r="G29"/>
      <c r="H29"/>
      <c r="I29"/>
      <c r="J29"/>
      <c r="S29" s="8" t="str">
        <f t="shared" si="1"/>
        <v>Retour</v>
      </c>
      <c r="U29" s="32" t="str">
        <f t="shared" ca="1" si="2"/>
        <v/>
      </c>
      <c r="V29" s="32"/>
    </row>
    <row r="30" spans="1:22" x14ac:dyDescent="0.25">
      <c r="A30" s="2">
        <v>26</v>
      </c>
      <c r="B30" s="3"/>
      <c r="C30" s="4"/>
      <c r="D30" s="4"/>
      <c r="E30" s="20"/>
      <c r="F30" s="19"/>
      <c r="G30"/>
      <c r="H30"/>
      <c r="I30"/>
      <c r="J30"/>
      <c r="S30" s="8" t="str">
        <f t="shared" si="1"/>
        <v>Retour</v>
      </c>
      <c r="U30" s="32" t="str">
        <f t="shared" ca="1" si="2"/>
        <v/>
      </c>
      <c r="V30" s="32"/>
    </row>
    <row r="31" spans="1:22" x14ac:dyDescent="0.25">
      <c r="A31" s="2">
        <v>27</v>
      </c>
      <c r="B31" s="3"/>
      <c r="C31" s="4"/>
      <c r="D31" s="4"/>
      <c r="E31" s="20"/>
      <c r="F31" s="19"/>
      <c r="G31"/>
      <c r="H31"/>
      <c r="I31"/>
      <c r="J31"/>
      <c r="S31" s="8" t="str">
        <f t="shared" si="1"/>
        <v>Retour</v>
      </c>
      <c r="U31" s="32" t="str">
        <f t="shared" ca="1" si="2"/>
        <v/>
      </c>
      <c r="V31" s="32"/>
    </row>
    <row r="32" spans="1:22" x14ac:dyDescent="0.25">
      <c r="A32" s="2">
        <v>28</v>
      </c>
      <c r="B32" s="3"/>
      <c r="C32" s="4"/>
      <c r="D32" s="4"/>
      <c r="E32" s="20"/>
      <c r="F32" s="19"/>
      <c r="G32"/>
      <c r="H32"/>
      <c r="I32"/>
      <c r="J32"/>
      <c r="S32" s="8" t="str">
        <f t="shared" si="1"/>
        <v>Retour</v>
      </c>
      <c r="U32" s="32" t="str">
        <f t="shared" ca="1" si="2"/>
        <v/>
      </c>
      <c r="V32" s="32"/>
    </row>
    <row r="33" spans="1:22" x14ac:dyDescent="0.25">
      <c r="A33" s="2">
        <v>29</v>
      </c>
      <c r="B33" s="3"/>
      <c r="C33" s="4"/>
      <c r="D33" s="4"/>
      <c r="E33" s="20"/>
      <c r="F33" s="19"/>
      <c r="G33"/>
      <c r="H33"/>
      <c r="I33"/>
      <c r="J33"/>
      <c r="S33" s="8" t="str">
        <f t="shared" si="1"/>
        <v>Retour</v>
      </c>
      <c r="U33" s="32" t="str">
        <f t="shared" ca="1" si="2"/>
        <v/>
      </c>
      <c r="V33" s="32"/>
    </row>
    <row r="34" spans="1:22" x14ac:dyDescent="0.25">
      <c r="A34" s="2">
        <v>30</v>
      </c>
      <c r="B34" s="3"/>
      <c r="C34" s="4"/>
      <c r="D34" s="4"/>
      <c r="E34" s="20"/>
      <c r="F34" s="19"/>
      <c r="G34"/>
      <c r="H34"/>
      <c r="I34"/>
      <c r="J34"/>
      <c r="S34" s="8" t="str">
        <f t="shared" si="1"/>
        <v>Retour</v>
      </c>
      <c r="U34" s="32" t="str">
        <f t="shared" ca="1" si="2"/>
        <v/>
      </c>
      <c r="V34" s="32"/>
    </row>
    <row r="35" spans="1:22" x14ac:dyDescent="0.25">
      <c r="A35" s="2">
        <v>31</v>
      </c>
      <c r="B35" s="3"/>
      <c r="C35" s="4"/>
      <c r="D35" s="4"/>
      <c r="E35" s="20"/>
      <c r="F35" s="19"/>
      <c r="G35"/>
      <c r="H35"/>
      <c r="I35"/>
      <c r="J35"/>
      <c r="S35" s="8" t="str">
        <f t="shared" si="1"/>
        <v>Retour</v>
      </c>
      <c r="U35" s="32" t="str">
        <f t="shared" ca="1" si="2"/>
        <v/>
      </c>
      <c r="V35" s="32"/>
    </row>
    <row r="36" spans="1:22" x14ac:dyDescent="0.25">
      <c r="A36" s="2">
        <v>32</v>
      </c>
      <c r="B36" s="3"/>
      <c r="C36" s="4"/>
      <c r="D36" s="4"/>
      <c r="E36" s="20"/>
      <c r="F36" s="19"/>
      <c r="G36"/>
      <c r="H36"/>
      <c r="I36"/>
      <c r="J36"/>
      <c r="S36" s="8" t="str">
        <f t="shared" si="1"/>
        <v>Retour</v>
      </c>
      <c r="U36" s="32" t="str">
        <f t="shared" ca="1" si="2"/>
        <v/>
      </c>
      <c r="V36" s="32"/>
    </row>
    <row r="37" spans="1:22" x14ac:dyDescent="0.25">
      <c r="A37" s="2">
        <v>33</v>
      </c>
      <c r="B37" s="3"/>
      <c r="C37" s="4"/>
      <c r="D37" s="4"/>
      <c r="E37" s="20"/>
      <c r="F37" s="19"/>
      <c r="G37"/>
      <c r="H37"/>
      <c r="I37"/>
      <c r="J37"/>
      <c r="S37" s="8" t="str">
        <f t="shared" si="1"/>
        <v>Retour</v>
      </c>
      <c r="U37" s="32" t="str">
        <f t="shared" ca="1" si="2"/>
        <v/>
      </c>
      <c r="V37" s="32"/>
    </row>
    <row r="38" spans="1:22" x14ac:dyDescent="0.25">
      <c r="A38" s="2">
        <v>34</v>
      </c>
      <c r="B38" s="3"/>
      <c r="C38" s="4"/>
      <c r="D38" s="4"/>
      <c r="E38" s="20"/>
      <c r="F38" s="19"/>
      <c r="G38"/>
      <c r="H38"/>
      <c r="I38"/>
      <c r="J38"/>
      <c r="S38" s="8" t="str">
        <f t="shared" si="1"/>
        <v>Retour</v>
      </c>
      <c r="U38" s="32" t="str">
        <f t="shared" ca="1" si="2"/>
        <v/>
      </c>
      <c r="V38" s="32"/>
    </row>
    <row r="39" spans="1:22" x14ac:dyDescent="0.25">
      <c r="A39" s="2">
        <v>35</v>
      </c>
      <c r="B39" s="3"/>
      <c r="C39" s="4"/>
      <c r="D39" s="4"/>
      <c r="E39" s="20"/>
      <c r="F39" s="19"/>
      <c r="G39"/>
      <c r="H39"/>
      <c r="I39"/>
      <c r="J39"/>
      <c r="S39" s="8" t="str">
        <f t="shared" si="1"/>
        <v>Retour</v>
      </c>
      <c r="U39" s="32" t="str">
        <f t="shared" ca="1" si="2"/>
        <v/>
      </c>
      <c r="V39" s="32"/>
    </row>
    <row r="40" spans="1:22" x14ac:dyDescent="0.25">
      <c r="A40" s="2">
        <v>36</v>
      </c>
      <c r="B40" s="3"/>
      <c r="C40" s="4"/>
      <c r="D40" s="4"/>
      <c r="E40" s="20"/>
      <c r="F40" s="19"/>
      <c r="G40"/>
      <c r="H40"/>
      <c r="I40"/>
      <c r="J40"/>
      <c r="S40" s="8" t="str">
        <f t="shared" si="1"/>
        <v>Retour</v>
      </c>
      <c r="U40" s="32" t="str">
        <f t="shared" ca="1" si="2"/>
        <v/>
      </c>
      <c r="V40" s="32"/>
    </row>
    <row r="41" spans="1:22" x14ac:dyDescent="0.25">
      <c r="A41" s="2">
        <v>37</v>
      </c>
      <c r="B41" s="3"/>
      <c r="C41" s="4"/>
      <c r="D41" s="4"/>
      <c r="E41" s="20"/>
      <c r="F41" s="19"/>
      <c r="G41"/>
      <c r="H41"/>
      <c r="I41"/>
      <c r="J41"/>
      <c r="S41" s="8" t="str">
        <f t="shared" si="1"/>
        <v>Retour</v>
      </c>
      <c r="U41" s="32" t="str">
        <f t="shared" ca="1" si="2"/>
        <v/>
      </c>
      <c r="V41" s="32"/>
    </row>
    <row r="42" spans="1:22" x14ac:dyDescent="0.25">
      <c r="A42" s="2">
        <v>38</v>
      </c>
      <c r="B42" s="3"/>
      <c r="C42" s="4"/>
      <c r="D42" s="4"/>
      <c r="E42" s="20"/>
      <c r="F42" s="19"/>
      <c r="G42"/>
      <c r="H42"/>
      <c r="I42"/>
      <c r="J42"/>
      <c r="S42" s="8" t="str">
        <f t="shared" si="1"/>
        <v>Retour</v>
      </c>
      <c r="U42" s="32" t="str">
        <f t="shared" ca="1" si="2"/>
        <v/>
      </c>
      <c r="V42" s="32"/>
    </row>
    <row r="43" spans="1:22" x14ac:dyDescent="0.25">
      <c r="A43" s="2">
        <v>39</v>
      </c>
      <c r="B43" s="3"/>
      <c r="C43" s="4"/>
      <c r="D43" s="4"/>
      <c r="E43" s="20"/>
      <c r="F43" s="19"/>
      <c r="G43"/>
      <c r="H43"/>
      <c r="I43"/>
      <c r="J43"/>
      <c r="S43" s="8" t="str">
        <f t="shared" si="1"/>
        <v>Retour</v>
      </c>
      <c r="U43" s="32" t="str">
        <f t="shared" ca="1" si="2"/>
        <v/>
      </c>
      <c r="V43" s="32"/>
    </row>
    <row r="44" spans="1:22" x14ac:dyDescent="0.25">
      <c r="A44" s="2">
        <v>40</v>
      </c>
      <c r="B44" s="3"/>
      <c r="C44" s="4"/>
      <c r="D44" s="4"/>
      <c r="E44" s="20"/>
      <c r="F44" s="19"/>
      <c r="G44"/>
      <c r="H44"/>
      <c r="I44"/>
      <c r="J44"/>
      <c r="S44" s="8" t="str">
        <f t="shared" si="1"/>
        <v>Retour</v>
      </c>
      <c r="U44" s="32" t="str">
        <f t="shared" ca="1" si="2"/>
        <v/>
      </c>
      <c r="V44" s="32"/>
    </row>
    <row r="45" spans="1:22" x14ac:dyDescent="0.25">
      <c r="A45" s="2">
        <v>41</v>
      </c>
      <c r="B45" s="3"/>
      <c r="C45" s="4"/>
      <c r="D45" s="4"/>
      <c r="E45" s="20"/>
      <c r="F45" s="19"/>
      <c r="G45"/>
      <c r="H45"/>
      <c r="I45"/>
      <c r="J45"/>
      <c r="S45" s="8" t="str">
        <f t="shared" si="1"/>
        <v>Retour</v>
      </c>
      <c r="U45" s="32" t="str">
        <f t="shared" ca="1" si="2"/>
        <v/>
      </c>
      <c r="V45" s="32"/>
    </row>
    <row r="46" spans="1:22" x14ac:dyDescent="0.25">
      <c r="A46" s="2">
        <v>42</v>
      </c>
      <c r="B46" s="3"/>
      <c r="C46" s="4"/>
      <c r="D46" s="4"/>
      <c r="E46" s="20"/>
      <c r="F46" s="19"/>
      <c r="G46"/>
      <c r="H46"/>
      <c r="I46"/>
      <c r="J46"/>
      <c r="S46" s="8" t="str">
        <f t="shared" si="1"/>
        <v>Retour</v>
      </c>
      <c r="U46" s="32" t="str">
        <f t="shared" ca="1" si="2"/>
        <v/>
      </c>
      <c r="V46" s="32"/>
    </row>
    <row r="47" spans="1:22" x14ac:dyDescent="0.25">
      <c r="A47" s="2">
        <v>43</v>
      </c>
      <c r="B47" s="3"/>
      <c r="C47" s="4"/>
      <c r="D47" s="4"/>
      <c r="E47" s="20"/>
      <c r="F47" s="19"/>
      <c r="G47"/>
      <c r="H47"/>
      <c r="I47"/>
      <c r="J47"/>
      <c r="S47" s="8" t="str">
        <f t="shared" si="1"/>
        <v>Retour</v>
      </c>
      <c r="U47" s="32" t="str">
        <f t="shared" ca="1" si="2"/>
        <v/>
      </c>
      <c r="V47" s="32"/>
    </row>
    <row r="48" spans="1:22" x14ac:dyDescent="0.25">
      <c r="A48" s="2">
        <v>44</v>
      </c>
      <c r="B48" s="3"/>
      <c r="C48" s="4"/>
      <c r="D48" s="4"/>
      <c r="E48" s="20"/>
      <c r="F48" s="19"/>
      <c r="G48"/>
      <c r="H48"/>
      <c r="I48"/>
      <c r="J48"/>
      <c r="S48" s="8" t="str">
        <f t="shared" si="1"/>
        <v>Retour</v>
      </c>
      <c r="U48" s="32" t="str">
        <f t="shared" ca="1" si="2"/>
        <v/>
      </c>
      <c r="V48" s="32"/>
    </row>
    <row r="49" spans="1:22" x14ac:dyDescent="0.25">
      <c r="A49" s="2">
        <v>45</v>
      </c>
      <c r="B49" s="3"/>
      <c r="C49" s="4"/>
      <c r="D49" s="4"/>
      <c r="E49" s="20"/>
      <c r="F49" s="19"/>
      <c r="G49"/>
      <c r="H49"/>
      <c r="I49"/>
      <c r="J49"/>
      <c r="S49" s="8" t="str">
        <f t="shared" si="1"/>
        <v>Retour</v>
      </c>
      <c r="U49" s="32" t="str">
        <f t="shared" ca="1" si="2"/>
        <v/>
      </c>
      <c r="V49" s="32"/>
    </row>
    <row r="50" spans="1:22" x14ac:dyDescent="0.25">
      <c r="A50" s="2">
        <v>46</v>
      </c>
      <c r="B50" s="3"/>
      <c r="C50" s="4"/>
      <c r="D50" s="4"/>
      <c r="E50" s="20"/>
      <c r="F50" s="19"/>
      <c r="G50"/>
      <c r="H50"/>
      <c r="I50"/>
      <c r="J50"/>
      <c r="S50" s="8" t="str">
        <f t="shared" si="1"/>
        <v>Retour</v>
      </c>
      <c r="U50" s="32" t="str">
        <f t="shared" ca="1" si="2"/>
        <v/>
      </c>
      <c r="V50" s="32"/>
    </row>
    <row r="51" spans="1:22" x14ac:dyDescent="0.25">
      <c r="A51" s="2">
        <v>47</v>
      </c>
      <c r="B51" s="3"/>
      <c r="C51" s="4"/>
      <c r="D51" s="4"/>
      <c r="E51" s="20"/>
      <c r="F51" s="19"/>
      <c r="G51"/>
      <c r="H51"/>
      <c r="I51"/>
      <c r="J51"/>
      <c r="S51" s="8" t="str">
        <f t="shared" si="1"/>
        <v>Retour</v>
      </c>
      <c r="U51" s="32" t="str">
        <f t="shared" ca="1" si="2"/>
        <v/>
      </c>
      <c r="V51" s="32"/>
    </row>
    <row r="52" spans="1:22" x14ac:dyDescent="0.25">
      <c r="A52" s="2">
        <v>48</v>
      </c>
      <c r="B52" s="3"/>
      <c r="C52" s="4"/>
      <c r="D52" s="4"/>
      <c r="E52" s="20"/>
      <c r="F52" s="19"/>
      <c r="G52"/>
      <c r="H52"/>
      <c r="I52"/>
      <c r="J52"/>
      <c r="S52" s="8" t="str">
        <f t="shared" si="1"/>
        <v>Retour</v>
      </c>
      <c r="U52" s="32" t="str">
        <f t="shared" ca="1" si="2"/>
        <v/>
      </c>
      <c r="V52" s="32"/>
    </row>
    <row r="53" spans="1:22" x14ac:dyDescent="0.25">
      <c r="A53" s="2">
        <v>49</v>
      </c>
      <c r="B53" s="3"/>
      <c r="C53" s="4"/>
      <c r="D53" s="4"/>
      <c r="E53" s="20"/>
      <c r="F53" s="19"/>
      <c r="G53"/>
      <c r="H53"/>
      <c r="I53"/>
      <c r="J53"/>
      <c r="S53" s="8" t="str">
        <f t="shared" si="1"/>
        <v>Retour</v>
      </c>
      <c r="U53" s="32" t="str">
        <f t="shared" ca="1" si="2"/>
        <v/>
      </c>
      <c r="V53" s="32"/>
    </row>
    <row r="54" spans="1:22" x14ac:dyDescent="0.25">
      <c r="A54" s="2">
        <v>50</v>
      </c>
      <c r="B54" s="3"/>
      <c r="C54" s="4"/>
      <c r="D54" s="4"/>
      <c r="E54" s="20"/>
      <c r="F54" s="19"/>
      <c r="G54"/>
      <c r="H54"/>
      <c r="I54"/>
      <c r="J54"/>
      <c r="S54" s="8" t="str">
        <f>IF(Q54&gt;0,"Retour",IF(P54&gt;0,"Uit",IF(N54&gt;0,"Retour",IF(M54&gt;0,"Uit",IF(I54&gt;0,"Retour",IF(H54&gt;0,"Uit",IF(F54&gt;0,"Retour",IF(E54&gt;0,"Uit",IF(P54="","Retour",IF(M54="","Retour",IF(H54="","Retour",IF(E54="","Retour",""))))))))))))</f>
        <v>Retour</v>
      </c>
      <c r="U54" s="32" t="str">
        <f t="shared" ca="1" si="2"/>
        <v/>
      </c>
      <c r="V54" s="32"/>
    </row>
    <row r="55" spans="1:22" x14ac:dyDescent="0.25">
      <c r="A55" s="2">
        <v>51</v>
      </c>
      <c r="B55" s="3"/>
      <c r="C55" s="4"/>
      <c r="D55" s="4"/>
      <c r="E55" s="20"/>
      <c r="F55" s="19"/>
      <c r="G55"/>
      <c r="H55"/>
      <c r="I55"/>
      <c r="J55"/>
      <c r="S55" s="8" t="str">
        <f>IF(Q55&gt;0,"Retour",IF(P55&gt;0,"Uit",IF(N55&gt;0,"Retour",IF(M55&gt;0,"Uit",IF(I55&gt;0,"Retour",IF(H55&gt;0,"Uit",IF(F55&gt;0,"Retour",IF(E55&gt;0,"Uit",IF(P55="","Retour",IF(M55="","Retour",IF(H55="","Retour",IF(E55="","Retour",""))))))))))))</f>
        <v>Retour</v>
      </c>
      <c r="U55" s="32" t="str">
        <f t="shared" ca="1" si="2"/>
        <v/>
      </c>
      <c r="V55" s="32"/>
    </row>
    <row r="56" spans="1:22" x14ac:dyDescent="0.25">
      <c r="A56" s="2">
        <v>52</v>
      </c>
      <c r="B56" s="3"/>
      <c r="C56" s="4"/>
      <c r="D56" s="4"/>
      <c r="E56" s="20"/>
      <c r="F56" s="19"/>
      <c r="G56"/>
      <c r="H56"/>
      <c r="I56"/>
      <c r="J56"/>
      <c r="S56" s="8" t="str">
        <f t="shared" si="1"/>
        <v>Retour</v>
      </c>
      <c r="U56" s="32" t="str">
        <f t="shared" ca="1" si="2"/>
        <v/>
      </c>
      <c r="V56" s="32"/>
    </row>
    <row r="57" spans="1:22" x14ac:dyDescent="0.25">
      <c r="A57" s="2">
        <v>53</v>
      </c>
      <c r="B57" s="3"/>
      <c r="C57" s="4"/>
      <c r="D57" s="4"/>
      <c r="E57" s="20"/>
      <c r="F57" s="19"/>
      <c r="G57"/>
      <c r="H57"/>
      <c r="I57"/>
      <c r="J57"/>
      <c r="S57" s="8" t="str">
        <f t="shared" si="1"/>
        <v>Retour</v>
      </c>
      <c r="U57" s="32" t="str">
        <f t="shared" ca="1" si="2"/>
        <v/>
      </c>
      <c r="V57" s="32"/>
    </row>
    <row r="58" spans="1:22" x14ac:dyDescent="0.25">
      <c r="A58" s="2">
        <v>54</v>
      </c>
      <c r="B58" s="3"/>
      <c r="C58" s="4"/>
      <c r="D58" s="4"/>
      <c r="E58" s="20"/>
      <c r="F58" s="19"/>
      <c r="G58"/>
      <c r="H58"/>
      <c r="I58"/>
      <c r="J58"/>
      <c r="S58" s="8" t="str">
        <f t="shared" si="1"/>
        <v>Retour</v>
      </c>
      <c r="U58" s="32" t="str">
        <f t="shared" ca="1" si="2"/>
        <v/>
      </c>
      <c r="V58" s="32"/>
    </row>
    <row r="59" spans="1:22" x14ac:dyDescent="0.25">
      <c r="A59" s="2">
        <v>55</v>
      </c>
      <c r="B59" s="3"/>
      <c r="C59" s="4"/>
      <c r="D59" s="4"/>
      <c r="E59" s="20"/>
      <c r="F59" s="19"/>
      <c r="G59"/>
      <c r="H59"/>
      <c r="I59"/>
      <c r="J59"/>
      <c r="S59" s="8" t="str">
        <f t="shared" si="1"/>
        <v>Retour</v>
      </c>
      <c r="U59" s="32" t="str">
        <f t="shared" ca="1" si="2"/>
        <v/>
      </c>
      <c r="V59" s="32"/>
    </row>
    <row r="60" spans="1:22" x14ac:dyDescent="0.25">
      <c r="A60" s="2">
        <v>56</v>
      </c>
      <c r="B60" s="3"/>
      <c r="C60" s="4"/>
      <c r="D60" s="4"/>
      <c r="E60" s="20"/>
      <c r="F60" s="19"/>
      <c r="G60"/>
      <c r="H60"/>
      <c r="I60"/>
      <c r="J60"/>
      <c r="S60" s="8" t="str">
        <f t="shared" si="1"/>
        <v>Retour</v>
      </c>
      <c r="U60" s="32" t="str">
        <f t="shared" ca="1" si="2"/>
        <v/>
      </c>
      <c r="V60" s="32"/>
    </row>
    <row r="61" spans="1:22" x14ac:dyDescent="0.25">
      <c r="A61" s="2">
        <v>57</v>
      </c>
      <c r="B61" s="3"/>
      <c r="C61" s="4"/>
      <c r="D61" s="4"/>
      <c r="E61" s="20"/>
      <c r="F61" s="19"/>
      <c r="G61"/>
      <c r="H61"/>
      <c r="I61"/>
      <c r="J61"/>
      <c r="S61" s="8" t="str">
        <f t="shared" si="1"/>
        <v>Retour</v>
      </c>
      <c r="U61" s="32" t="str">
        <f t="shared" ca="1" si="2"/>
        <v/>
      </c>
      <c r="V61" s="32"/>
    </row>
    <row r="62" spans="1:22" x14ac:dyDescent="0.25">
      <c r="A62" s="2">
        <v>58</v>
      </c>
      <c r="B62" s="3"/>
      <c r="C62" s="4"/>
      <c r="D62" s="4"/>
      <c r="E62" s="20"/>
      <c r="F62" s="19"/>
      <c r="G62"/>
      <c r="H62"/>
      <c r="I62"/>
      <c r="J62"/>
      <c r="S62" s="8" t="str">
        <f t="shared" si="1"/>
        <v>Retour</v>
      </c>
      <c r="U62" s="32" t="str">
        <f t="shared" ca="1" si="2"/>
        <v/>
      </c>
      <c r="V62" s="32"/>
    </row>
    <row r="63" spans="1:22" x14ac:dyDescent="0.25">
      <c r="A63" s="2">
        <v>59</v>
      </c>
      <c r="B63" s="3"/>
      <c r="C63" s="4"/>
      <c r="D63" s="4"/>
      <c r="E63" s="20"/>
      <c r="F63" s="19"/>
      <c r="G63"/>
      <c r="H63"/>
      <c r="I63"/>
      <c r="J63"/>
      <c r="S63" s="8" t="str">
        <f t="shared" si="1"/>
        <v>Retour</v>
      </c>
      <c r="U63" s="32" t="str">
        <f t="shared" ca="1" si="2"/>
        <v/>
      </c>
      <c r="V63" s="32"/>
    </row>
    <row r="64" spans="1:22" x14ac:dyDescent="0.25">
      <c r="A64" s="2">
        <v>60</v>
      </c>
      <c r="B64" s="3"/>
      <c r="C64" s="4"/>
      <c r="D64" s="4"/>
      <c r="E64" s="20"/>
      <c r="F64" s="19"/>
      <c r="G64"/>
      <c r="H64"/>
      <c r="I64"/>
      <c r="J64"/>
      <c r="S64" s="8" t="str">
        <f t="shared" si="1"/>
        <v>Retour</v>
      </c>
      <c r="U64" s="32" t="str">
        <f t="shared" ca="1" si="2"/>
        <v/>
      </c>
      <c r="V64" s="32"/>
    </row>
    <row r="65" spans="1:22" x14ac:dyDescent="0.25">
      <c r="A65" s="2">
        <v>61</v>
      </c>
      <c r="B65" s="3"/>
      <c r="C65" s="4"/>
      <c r="D65" s="4"/>
      <c r="E65" s="20"/>
      <c r="F65" s="19"/>
      <c r="G65"/>
      <c r="H65"/>
      <c r="I65"/>
      <c r="J65"/>
      <c r="S65" s="8" t="str">
        <f t="shared" si="1"/>
        <v>Retour</v>
      </c>
      <c r="U65" s="32" t="str">
        <f t="shared" ca="1" si="2"/>
        <v/>
      </c>
      <c r="V65" s="32"/>
    </row>
    <row r="66" spans="1:22" x14ac:dyDescent="0.25">
      <c r="A66" s="2">
        <v>62</v>
      </c>
      <c r="B66" s="3"/>
      <c r="C66" s="4"/>
      <c r="D66" s="4"/>
      <c r="E66" s="20"/>
      <c r="F66" s="19"/>
      <c r="G66"/>
      <c r="H66"/>
      <c r="I66"/>
      <c r="J66"/>
      <c r="S66" s="8" t="str">
        <f t="shared" si="1"/>
        <v>Retour</v>
      </c>
      <c r="U66" s="32" t="str">
        <f t="shared" ca="1" si="2"/>
        <v/>
      </c>
      <c r="V66" s="32"/>
    </row>
    <row r="67" spans="1:22" x14ac:dyDescent="0.25">
      <c r="A67" s="2">
        <v>63</v>
      </c>
      <c r="B67" s="3"/>
      <c r="C67" s="4"/>
      <c r="D67" s="4"/>
      <c r="E67" s="20"/>
      <c r="F67" s="19"/>
      <c r="G67"/>
      <c r="H67"/>
      <c r="I67"/>
      <c r="J67"/>
      <c r="S67" s="8" t="str">
        <f t="shared" si="1"/>
        <v>Retour</v>
      </c>
      <c r="U67" s="32" t="str">
        <f t="shared" ca="1" si="2"/>
        <v/>
      </c>
      <c r="V67" s="32"/>
    </row>
    <row r="68" spans="1:22" x14ac:dyDescent="0.25">
      <c r="A68" s="2">
        <v>64</v>
      </c>
      <c r="B68" s="3"/>
      <c r="C68" s="4"/>
      <c r="D68" s="4"/>
      <c r="E68" s="20"/>
      <c r="F68" s="19"/>
      <c r="G68"/>
      <c r="H68"/>
      <c r="I68"/>
      <c r="J68"/>
      <c r="S68" s="8" t="str">
        <f t="shared" si="1"/>
        <v>Retour</v>
      </c>
      <c r="U68" s="32" t="str">
        <f t="shared" ca="1" si="2"/>
        <v/>
      </c>
      <c r="V68" s="32"/>
    </row>
    <row r="69" spans="1:22" x14ac:dyDescent="0.25">
      <c r="A69" s="2">
        <v>65</v>
      </c>
      <c r="B69" s="3"/>
      <c r="C69" s="4"/>
      <c r="D69" s="4"/>
      <c r="E69" s="20"/>
      <c r="F69" s="19"/>
      <c r="G69"/>
      <c r="H69"/>
      <c r="I69"/>
      <c r="J69"/>
      <c r="S69" s="8" t="str">
        <f t="shared" si="1"/>
        <v>Retour</v>
      </c>
      <c r="U69" s="32" t="str">
        <f t="shared" ca="1" si="2"/>
        <v/>
      </c>
      <c r="V69" s="32"/>
    </row>
    <row r="70" spans="1:22" x14ac:dyDescent="0.25">
      <c r="A70" s="2">
        <v>66</v>
      </c>
      <c r="B70" s="3"/>
      <c r="C70" s="4"/>
      <c r="D70" s="4"/>
      <c r="E70" s="20"/>
      <c r="F70" s="19"/>
      <c r="G70"/>
      <c r="H70"/>
      <c r="I70"/>
      <c r="J70"/>
      <c r="S70" s="8" t="str">
        <f t="shared" si="1"/>
        <v>Retour</v>
      </c>
      <c r="U70" s="32" t="str">
        <f t="shared" ca="1" si="2"/>
        <v/>
      </c>
      <c r="V70" s="32"/>
    </row>
    <row r="71" spans="1:22" x14ac:dyDescent="0.25">
      <c r="A71" s="2">
        <v>67</v>
      </c>
      <c r="B71" s="3"/>
      <c r="C71" s="4"/>
      <c r="D71" s="4"/>
      <c r="E71" s="20"/>
      <c r="F71" s="19"/>
      <c r="G71"/>
      <c r="H71"/>
      <c r="I71"/>
      <c r="J71"/>
      <c r="S71" s="8" t="str">
        <f t="shared" ref="S71:S129" si="3">IF(Q71&gt;0,"Retour",IF(P71&gt;0,"Uit",IF(N71&gt;0,"Retour",IF(M71&gt;0,"Uit",IF(I71&gt;0,"Retour",IF(H71&gt;0,"Uit",IF(F71&gt;0,"Retour",IF(E71&gt;0,"Uit",IF(P71="","Retour",IF(M71="","Retour",IF(H71="","Retour",IF(E71="","Retour",""))))))))))))</f>
        <v>Retour</v>
      </c>
      <c r="U71" s="32" t="str">
        <f t="shared" ca="1" si="2"/>
        <v/>
      </c>
      <c r="V71" s="32"/>
    </row>
    <row r="72" spans="1:22" x14ac:dyDescent="0.25">
      <c r="A72" s="2">
        <v>68</v>
      </c>
      <c r="B72" s="3"/>
      <c r="C72" s="4"/>
      <c r="D72" s="4"/>
      <c r="E72" s="20"/>
      <c r="F72" s="19"/>
      <c r="G72"/>
      <c r="H72"/>
      <c r="I72"/>
      <c r="J72"/>
      <c r="S72" s="8" t="str">
        <f t="shared" si="3"/>
        <v>Retour</v>
      </c>
      <c r="U72" s="32" t="str">
        <f t="shared" ca="1" si="2"/>
        <v/>
      </c>
      <c r="V72" s="32"/>
    </row>
    <row r="73" spans="1:22" x14ac:dyDescent="0.25">
      <c r="A73" s="2">
        <v>69</v>
      </c>
      <c r="B73" s="3"/>
      <c r="C73" s="4"/>
      <c r="D73" s="4"/>
      <c r="E73" s="20"/>
      <c r="F73" s="19"/>
      <c r="G73"/>
      <c r="H73"/>
      <c r="I73"/>
      <c r="J73"/>
      <c r="S73" s="8" t="str">
        <f t="shared" si="3"/>
        <v>Retour</v>
      </c>
      <c r="U73" s="32" t="str">
        <f t="shared" ca="1" si="2"/>
        <v/>
      </c>
      <c r="V73" s="32"/>
    </row>
    <row r="74" spans="1:22" x14ac:dyDescent="0.25">
      <c r="A74" s="2">
        <v>70</v>
      </c>
      <c r="B74" s="3"/>
      <c r="C74" s="4"/>
      <c r="D74" s="4"/>
      <c r="E74" s="20"/>
      <c r="F74" s="19"/>
      <c r="G74"/>
      <c r="H74"/>
      <c r="I74"/>
      <c r="J74"/>
      <c r="S74" s="8" t="str">
        <f t="shared" si="3"/>
        <v>Retour</v>
      </c>
      <c r="U74" s="32" t="str">
        <f t="shared" ca="1" si="2"/>
        <v/>
      </c>
      <c r="V74" s="32"/>
    </row>
    <row r="75" spans="1:22" x14ac:dyDescent="0.25">
      <c r="A75" s="2">
        <v>71</v>
      </c>
      <c r="B75" s="3"/>
      <c r="C75" s="4"/>
      <c r="D75" s="4"/>
      <c r="E75" s="20"/>
      <c r="F75" s="19"/>
      <c r="G75"/>
      <c r="H75"/>
      <c r="I75"/>
      <c r="J75"/>
      <c r="S75" s="8" t="str">
        <f t="shared" si="3"/>
        <v>Retour</v>
      </c>
      <c r="U75" s="32" t="str">
        <f t="shared" ref="U75:U138" ca="1" si="4">IF(AND(S75="Retour",Q75&gt;0),DATEDIF(Q75,TODAY(),"m"),IF(AND(S75="Retour",N75&gt;0),DATEDIF(N75,TODAY(),"m"),IF(AND(S75="Retour",I75&gt;0),DATEDIF(I75,TODAY(),"m"),IF(AND(S75="Retour",F75&gt;0),DATEDIF(F75,TODAY(),"m"),""))))</f>
        <v/>
      </c>
      <c r="V75" s="32"/>
    </row>
    <row r="76" spans="1:22" x14ac:dyDescent="0.25">
      <c r="A76" s="2">
        <v>72</v>
      </c>
      <c r="B76" s="3"/>
      <c r="C76" s="4"/>
      <c r="D76" s="4"/>
      <c r="E76" s="20"/>
      <c r="F76" s="19"/>
      <c r="G76"/>
      <c r="H76"/>
      <c r="I76"/>
      <c r="J76"/>
      <c r="S76" s="8" t="str">
        <f t="shared" si="3"/>
        <v>Retour</v>
      </c>
      <c r="U76" s="32" t="str">
        <f t="shared" ca="1" si="4"/>
        <v/>
      </c>
      <c r="V76" s="32"/>
    </row>
    <row r="77" spans="1:22" x14ac:dyDescent="0.25">
      <c r="A77" s="2">
        <v>73</v>
      </c>
      <c r="B77" s="3"/>
      <c r="C77" s="4"/>
      <c r="D77" s="4"/>
      <c r="E77" s="20"/>
      <c r="F77" s="19"/>
      <c r="G77"/>
      <c r="H77"/>
      <c r="I77"/>
      <c r="J77"/>
      <c r="S77" s="8" t="str">
        <f t="shared" si="3"/>
        <v>Retour</v>
      </c>
      <c r="U77" s="32" t="str">
        <f t="shared" ca="1" si="4"/>
        <v/>
      </c>
      <c r="V77" s="32"/>
    </row>
    <row r="78" spans="1:22" x14ac:dyDescent="0.25">
      <c r="A78" s="2">
        <v>74</v>
      </c>
      <c r="B78" s="3"/>
      <c r="C78" s="4"/>
      <c r="D78" s="4"/>
      <c r="E78" s="20"/>
      <c r="F78" s="19"/>
      <c r="G78"/>
      <c r="H78"/>
      <c r="I78"/>
      <c r="J78"/>
      <c r="S78" s="8" t="str">
        <f t="shared" si="3"/>
        <v>Retour</v>
      </c>
      <c r="U78" s="32" t="str">
        <f t="shared" ca="1" si="4"/>
        <v/>
      </c>
      <c r="V78" s="32"/>
    </row>
    <row r="79" spans="1:22" x14ac:dyDescent="0.25">
      <c r="A79" s="2">
        <v>75</v>
      </c>
      <c r="B79" s="3"/>
      <c r="C79" s="4"/>
      <c r="D79" s="4"/>
      <c r="E79" s="20"/>
      <c r="F79" s="19"/>
      <c r="G79"/>
      <c r="H79"/>
      <c r="I79"/>
      <c r="J79"/>
      <c r="S79" s="8" t="str">
        <f t="shared" si="3"/>
        <v>Retour</v>
      </c>
      <c r="U79" s="32" t="str">
        <f t="shared" ca="1" si="4"/>
        <v/>
      </c>
      <c r="V79" s="32"/>
    </row>
    <row r="80" spans="1:22" x14ac:dyDescent="0.25">
      <c r="A80" s="2">
        <v>76</v>
      </c>
      <c r="B80" s="3"/>
      <c r="C80" s="4"/>
      <c r="D80" s="4"/>
      <c r="E80" s="20"/>
      <c r="F80" s="19"/>
      <c r="G80"/>
      <c r="H80"/>
      <c r="I80"/>
      <c r="J80"/>
      <c r="S80" s="8" t="str">
        <f t="shared" si="3"/>
        <v>Retour</v>
      </c>
      <c r="U80" s="32" t="str">
        <f t="shared" ca="1" si="4"/>
        <v/>
      </c>
      <c r="V80" s="32"/>
    </row>
    <row r="81" spans="1:22" x14ac:dyDescent="0.25">
      <c r="A81" s="2">
        <v>77</v>
      </c>
      <c r="B81" s="3"/>
      <c r="C81" s="4"/>
      <c r="D81" s="4"/>
      <c r="E81" s="20"/>
      <c r="F81" s="19"/>
      <c r="G81"/>
      <c r="H81"/>
      <c r="I81"/>
      <c r="J81"/>
      <c r="S81" s="8" t="str">
        <f t="shared" si="3"/>
        <v>Retour</v>
      </c>
      <c r="U81" s="32" t="str">
        <f t="shared" ca="1" si="4"/>
        <v/>
      </c>
      <c r="V81" s="32"/>
    </row>
    <row r="82" spans="1:22" x14ac:dyDescent="0.25">
      <c r="A82" s="2">
        <v>78</v>
      </c>
      <c r="B82" s="3"/>
      <c r="C82" s="4"/>
      <c r="D82" s="4"/>
      <c r="E82" s="20"/>
      <c r="F82" s="19"/>
      <c r="G82"/>
      <c r="H82"/>
      <c r="I82"/>
      <c r="J82"/>
      <c r="S82" s="8" t="str">
        <f t="shared" si="3"/>
        <v>Retour</v>
      </c>
      <c r="U82" s="32" t="str">
        <f t="shared" ca="1" si="4"/>
        <v/>
      </c>
      <c r="V82" s="32"/>
    </row>
    <row r="83" spans="1:22" x14ac:dyDescent="0.25">
      <c r="A83" s="2">
        <v>79</v>
      </c>
      <c r="B83" s="3"/>
      <c r="C83" s="4"/>
      <c r="D83" s="4"/>
      <c r="E83" s="20"/>
      <c r="F83" s="19"/>
      <c r="G83"/>
      <c r="H83"/>
      <c r="I83"/>
      <c r="J83"/>
      <c r="S83" s="8" t="str">
        <f t="shared" si="3"/>
        <v>Retour</v>
      </c>
      <c r="U83" s="32" t="str">
        <f t="shared" ca="1" si="4"/>
        <v/>
      </c>
      <c r="V83" s="32"/>
    </row>
    <row r="84" spans="1:22" x14ac:dyDescent="0.25">
      <c r="A84" s="2">
        <v>80</v>
      </c>
      <c r="B84" s="3"/>
      <c r="C84" s="4"/>
      <c r="D84" s="4"/>
      <c r="E84" s="20"/>
      <c r="F84" s="19"/>
      <c r="G84"/>
      <c r="H84"/>
      <c r="I84"/>
      <c r="J84"/>
      <c r="S84" s="8" t="str">
        <f t="shared" si="3"/>
        <v>Retour</v>
      </c>
      <c r="U84" s="32" t="str">
        <f t="shared" ca="1" si="4"/>
        <v/>
      </c>
      <c r="V84" s="32"/>
    </row>
    <row r="85" spans="1:22" x14ac:dyDescent="0.25">
      <c r="A85" s="2">
        <v>81</v>
      </c>
      <c r="B85" s="3"/>
      <c r="C85" s="4"/>
      <c r="D85" s="4"/>
      <c r="E85" s="20"/>
      <c r="F85" s="19"/>
      <c r="G85"/>
      <c r="H85"/>
      <c r="I85"/>
      <c r="J85"/>
      <c r="S85" s="8" t="str">
        <f t="shared" si="3"/>
        <v>Retour</v>
      </c>
      <c r="U85" s="32" t="str">
        <f t="shared" ca="1" si="4"/>
        <v/>
      </c>
      <c r="V85" s="32"/>
    </row>
    <row r="86" spans="1:22" x14ac:dyDescent="0.25">
      <c r="A86" s="2">
        <v>82</v>
      </c>
      <c r="B86" s="3"/>
      <c r="C86" s="4"/>
      <c r="D86" s="4"/>
      <c r="E86" s="20"/>
      <c r="F86" s="19"/>
      <c r="G86"/>
      <c r="H86"/>
      <c r="I86"/>
      <c r="J86"/>
      <c r="S86" s="8" t="str">
        <f t="shared" si="3"/>
        <v>Retour</v>
      </c>
      <c r="U86" s="32" t="str">
        <f t="shared" ca="1" si="4"/>
        <v/>
      </c>
      <c r="V86" s="32"/>
    </row>
    <row r="87" spans="1:22" x14ac:dyDescent="0.25">
      <c r="A87" s="2">
        <v>83</v>
      </c>
      <c r="B87" s="3"/>
      <c r="C87" s="4"/>
      <c r="D87" s="4"/>
      <c r="E87" s="20"/>
      <c r="F87" s="19"/>
      <c r="G87"/>
      <c r="H87"/>
      <c r="I87"/>
      <c r="J87"/>
      <c r="S87" s="8" t="str">
        <f t="shared" si="3"/>
        <v>Retour</v>
      </c>
      <c r="U87" s="32" t="str">
        <f t="shared" ca="1" si="4"/>
        <v/>
      </c>
      <c r="V87" s="32"/>
    </row>
    <row r="88" spans="1:22" x14ac:dyDescent="0.25">
      <c r="A88" s="2">
        <v>84</v>
      </c>
      <c r="B88" s="3"/>
      <c r="C88" s="4"/>
      <c r="D88" s="4"/>
      <c r="E88" s="20"/>
      <c r="F88" s="19"/>
      <c r="G88"/>
      <c r="H88"/>
      <c r="I88"/>
      <c r="J88"/>
      <c r="S88" s="8" t="str">
        <f t="shared" si="3"/>
        <v>Retour</v>
      </c>
      <c r="U88" s="32" t="str">
        <f t="shared" ca="1" si="4"/>
        <v/>
      </c>
      <c r="V88" s="32"/>
    </row>
    <row r="89" spans="1:22" x14ac:dyDescent="0.25">
      <c r="A89" s="2">
        <v>85</v>
      </c>
      <c r="B89" s="3"/>
      <c r="C89" s="4"/>
      <c r="D89" s="4"/>
      <c r="E89" s="20"/>
      <c r="F89" s="19"/>
      <c r="G89"/>
      <c r="H89"/>
      <c r="I89"/>
      <c r="J89"/>
      <c r="S89" s="8" t="str">
        <f t="shared" si="3"/>
        <v>Retour</v>
      </c>
      <c r="U89" s="32" t="str">
        <f t="shared" ca="1" si="4"/>
        <v/>
      </c>
      <c r="V89" s="32"/>
    </row>
    <row r="90" spans="1:22" x14ac:dyDescent="0.25">
      <c r="A90" s="2">
        <v>86</v>
      </c>
      <c r="B90" s="3"/>
      <c r="C90" s="4"/>
      <c r="D90" s="4"/>
      <c r="E90" s="20"/>
      <c r="F90" s="19"/>
      <c r="G90"/>
      <c r="H90"/>
      <c r="I90"/>
      <c r="J90"/>
      <c r="S90" s="8" t="str">
        <f t="shared" si="3"/>
        <v>Retour</v>
      </c>
      <c r="U90" s="32" t="str">
        <f t="shared" ca="1" si="4"/>
        <v/>
      </c>
      <c r="V90" s="32"/>
    </row>
    <row r="91" spans="1:22" x14ac:dyDescent="0.25">
      <c r="A91" s="2">
        <v>87</v>
      </c>
      <c r="B91" s="3"/>
      <c r="C91" s="4"/>
      <c r="D91" s="4"/>
      <c r="E91" s="20"/>
      <c r="F91" s="19"/>
      <c r="G91"/>
      <c r="H91"/>
      <c r="I91"/>
      <c r="J91"/>
      <c r="S91" s="8" t="str">
        <f t="shared" si="3"/>
        <v>Retour</v>
      </c>
      <c r="U91" s="32" t="str">
        <f t="shared" ca="1" si="4"/>
        <v/>
      </c>
      <c r="V91" s="32"/>
    </row>
    <row r="92" spans="1:22" x14ac:dyDescent="0.25">
      <c r="A92" s="2">
        <v>88</v>
      </c>
      <c r="B92" s="3"/>
      <c r="C92" s="4"/>
      <c r="D92" s="4"/>
      <c r="E92" s="20"/>
      <c r="F92" s="19"/>
      <c r="G92"/>
      <c r="H92"/>
      <c r="I92"/>
      <c r="J92"/>
      <c r="S92" s="8" t="str">
        <f t="shared" si="3"/>
        <v>Retour</v>
      </c>
      <c r="U92" s="32" t="str">
        <f t="shared" ca="1" si="4"/>
        <v/>
      </c>
      <c r="V92" s="32"/>
    </row>
    <row r="93" spans="1:22" x14ac:dyDescent="0.25">
      <c r="A93" s="2">
        <v>89</v>
      </c>
      <c r="B93" s="3"/>
      <c r="C93" s="4"/>
      <c r="D93" s="4"/>
      <c r="E93" s="20"/>
      <c r="F93" s="19"/>
      <c r="G93"/>
      <c r="H93"/>
      <c r="I93"/>
      <c r="J93"/>
      <c r="S93" s="8" t="str">
        <f t="shared" si="3"/>
        <v>Retour</v>
      </c>
      <c r="U93" s="32" t="str">
        <f t="shared" ca="1" si="4"/>
        <v/>
      </c>
      <c r="V93" s="32"/>
    </row>
    <row r="94" spans="1:22" x14ac:dyDescent="0.25">
      <c r="A94" s="2">
        <v>90</v>
      </c>
      <c r="B94" s="3"/>
      <c r="C94" s="4"/>
      <c r="D94" s="4"/>
      <c r="E94" s="20"/>
      <c r="F94" s="19"/>
      <c r="G94"/>
      <c r="H94"/>
      <c r="I94"/>
      <c r="J94"/>
      <c r="S94" s="8" t="str">
        <f t="shared" si="3"/>
        <v>Retour</v>
      </c>
      <c r="U94" s="32" t="str">
        <f t="shared" ca="1" si="4"/>
        <v/>
      </c>
      <c r="V94" s="32"/>
    </row>
    <row r="95" spans="1:22" x14ac:dyDescent="0.25">
      <c r="A95" s="2">
        <v>91</v>
      </c>
      <c r="B95" s="3"/>
      <c r="C95" s="4"/>
      <c r="D95" s="4"/>
      <c r="E95" s="20"/>
      <c r="F95" s="19"/>
      <c r="G95"/>
      <c r="H95"/>
      <c r="I95"/>
      <c r="J95"/>
      <c r="S95" s="8" t="str">
        <f t="shared" si="3"/>
        <v>Retour</v>
      </c>
      <c r="U95" s="32" t="str">
        <f t="shared" ca="1" si="4"/>
        <v/>
      </c>
      <c r="V95" s="32"/>
    </row>
    <row r="96" spans="1:22" x14ac:dyDescent="0.25">
      <c r="A96" s="2">
        <v>92</v>
      </c>
      <c r="B96" s="3"/>
      <c r="C96" s="4"/>
      <c r="D96" s="4"/>
      <c r="E96" s="20"/>
      <c r="F96" s="19"/>
      <c r="G96"/>
      <c r="H96"/>
      <c r="I96"/>
      <c r="J96"/>
      <c r="S96" s="8" t="str">
        <f t="shared" si="3"/>
        <v>Retour</v>
      </c>
      <c r="U96" s="32" t="str">
        <f t="shared" ca="1" si="4"/>
        <v/>
      </c>
      <c r="V96" s="32"/>
    </row>
    <row r="97" spans="1:22" x14ac:dyDescent="0.25">
      <c r="A97" s="2">
        <v>93</v>
      </c>
      <c r="B97" s="3"/>
      <c r="C97" s="4"/>
      <c r="D97" s="4"/>
      <c r="E97" s="20"/>
      <c r="F97" s="19"/>
      <c r="G97"/>
      <c r="H97"/>
      <c r="I97"/>
      <c r="J97"/>
      <c r="S97" s="8" t="str">
        <f t="shared" si="3"/>
        <v>Retour</v>
      </c>
      <c r="U97" s="32" t="str">
        <f t="shared" ca="1" si="4"/>
        <v/>
      </c>
      <c r="V97" s="32"/>
    </row>
    <row r="98" spans="1:22" x14ac:dyDescent="0.25">
      <c r="A98" s="2">
        <v>94</v>
      </c>
      <c r="B98" s="3"/>
      <c r="C98" s="4"/>
      <c r="D98" s="4"/>
      <c r="E98" s="20"/>
      <c r="F98" s="19"/>
      <c r="G98"/>
      <c r="H98"/>
      <c r="I98"/>
      <c r="J98"/>
      <c r="S98" s="8" t="str">
        <f t="shared" si="3"/>
        <v>Retour</v>
      </c>
      <c r="U98" s="32" t="str">
        <f t="shared" ca="1" si="4"/>
        <v/>
      </c>
      <c r="V98" s="32"/>
    </row>
    <row r="99" spans="1:22" x14ac:dyDescent="0.25">
      <c r="A99" s="2">
        <v>95</v>
      </c>
      <c r="B99" s="3"/>
      <c r="C99" s="4"/>
      <c r="D99" s="4"/>
      <c r="E99" s="20"/>
      <c r="F99" s="19"/>
      <c r="G99"/>
      <c r="H99"/>
      <c r="I99"/>
      <c r="J99"/>
      <c r="S99" s="8" t="str">
        <f t="shared" si="3"/>
        <v>Retour</v>
      </c>
      <c r="U99" s="32" t="str">
        <f t="shared" ca="1" si="4"/>
        <v/>
      </c>
      <c r="V99" s="32"/>
    </row>
    <row r="100" spans="1:22" x14ac:dyDescent="0.25">
      <c r="A100" s="2">
        <v>96</v>
      </c>
      <c r="B100" s="3"/>
      <c r="C100" s="4"/>
      <c r="D100" s="4"/>
      <c r="E100" s="20"/>
      <c r="F100" s="19"/>
      <c r="G100"/>
      <c r="H100"/>
      <c r="I100"/>
      <c r="J100"/>
      <c r="S100" s="8" t="str">
        <f t="shared" si="3"/>
        <v>Retour</v>
      </c>
      <c r="U100" s="32" t="str">
        <f t="shared" ca="1" si="4"/>
        <v/>
      </c>
      <c r="V100" s="32"/>
    </row>
    <row r="101" spans="1:22" x14ac:dyDescent="0.25">
      <c r="A101" s="2">
        <v>97</v>
      </c>
      <c r="B101" s="3"/>
      <c r="C101" s="4"/>
      <c r="D101" s="4"/>
      <c r="E101" s="20"/>
      <c r="F101" s="19"/>
      <c r="G101"/>
      <c r="H101"/>
      <c r="I101"/>
      <c r="J101"/>
      <c r="S101" s="8" t="str">
        <f t="shared" si="3"/>
        <v>Retour</v>
      </c>
      <c r="U101" s="32" t="str">
        <f t="shared" ca="1" si="4"/>
        <v/>
      </c>
      <c r="V101" s="32"/>
    </row>
    <row r="102" spans="1:22" x14ac:dyDescent="0.25">
      <c r="A102" s="2">
        <v>98</v>
      </c>
      <c r="B102" s="3"/>
      <c r="C102" s="4"/>
      <c r="D102" s="4"/>
      <c r="E102" s="20"/>
      <c r="F102" s="19"/>
      <c r="G102"/>
      <c r="H102"/>
      <c r="I102"/>
      <c r="J102"/>
      <c r="S102" s="8" t="str">
        <f t="shared" si="3"/>
        <v>Retour</v>
      </c>
      <c r="U102" s="32" t="str">
        <f t="shared" ca="1" si="4"/>
        <v/>
      </c>
      <c r="V102" s="32"/>
    </row>
    <row r="103" spans="1:22" x14ac:dyDescent="0.25">
      <c r="A103" s="2">
        <v>99</v>
      </c>
      <c r="B103" s="3"/>
      <c r="C103" s="4"/>
      <c r="D103" s="4"/>
      <c r="E103" s="20"/>
      <c r="F103" s="19"/>
      <c r="G103"/>
      <c r="H103"/>
      <c r="I103"/>
      <c r="J103"/>
      <c r="S103" s="8" t="str">
        <f t="shared" si="3"/>
        <v>Retour</v>
      </c>
      <c r="U103" s="32" t="str">
        <f t="shared" ca="1" si="4"/>
        <v/>
      </c>
      <c r="V103" s="32"/>
    </row>
    <row r="104" spans="1:22" x14ac:dyDescent="0.25">
      <c r="A104" s="2">
        <v>100</v>
      </c>
      <c r="B104" s="3"/>
      <c r="C104" s="4"/>
      <c r="D104" s="4"/>
      <c r="E104" s="20"/>
      <c r="F104" s="19"/>
      <c r="G104"/>
      <c r="H104"/>
      <c r="I104"/>
      <c r="J104"/>
      <c r="S104" s="8" t="str">
        <f t="shared" si="3"/>
        <v>Retour</v>
      </c>
      <c r="U104" s="32" t="str">
        <f t="shared" ca="1" si="4"/>
        <v/>
      </c>
      <c r="V104" s="32"/>
    </row>
    <row r="105" spans="1:22" x14ac:dyDescent="0.25">
      <c r="A105" s="2">
        <v>101</v>
      </c>
      <c r="B105" s="3"/>
      <c r="C105" s="4"/>
      <c r="D105" s="4"/>
      <c r="E105" s="20"/>
      <c r="F105" s="19"/>
      <c r="G105"/>
      <c r="H105"/>
      <c r="I105"/>
      <c r="J105"/>
      <c r="S105" s="8" t="str">
        <f t="shared" si="3"/>
        <v>Retour</v>
      </c>
      <c r="U105" s="32" t="str">
        <f t="shared" ca="1" si="4"/>
        <v/>
      </c>
      <c r="V105" s="32"/>
    </row>
    <row r="106" spans="1:22" x14ac:dyDescent="0.25">
      <c r="A106" s="2">
        <v>102</v>
      </c>
      <c r="B106" s="3"/>
      <c r="C106" s="4"/>
      <c r="D106" s="4"/>
      <c r="E106" s="20"/>
      <c r="F106" s="19"/>
      <c r="G106"/>
      <c r="H106"/>
      <c r="I106"/>
      <c r="J106"/>
      <c r="S106" s="8" t="str">
        <f t="shared" si="3"/>
        <v>Retour</v>
      </c>
      <c r="U106" s="32" t="str">
        <f t="shared" ca="1" si="4"/>
        <v/>
      </c>
      <c r="V106" s="32"/>
    </row>
    <row r="107" spans="1:22" x14ac:dyDescent="0.25">
      <c r="A107" s="2">
        <v>103</v>
      </c>
      <c r="B107" s="3"/>
      <c r="C107" s="4"/>
      <c r="D107" s="4"/>
      <c r="E107" s="20"/>
      <c r="F107" s="19"/>
      <c r="G107"/>
      <c r="H107"/>
      <c r="I107"/>
      <c r="J107"/>
      <c r="S107" s="8" t="str">
        <f t="shared" si="3"/>
        <v>Retour</v>
      </c>
      <c r="U107" s="32" t="str">
        <f t="shared" ca="1" si="4"/>
        <v/>
      </c>
      <c r="V107" s="32"/>
    </row>
    <row r="108" spans="1:22" x14ac:dyDescent="0.25">
      <c r="A108" s="2">
        <v>104</v>
      </c>
      <c r="B108" s="3"/>
      <c r="C108" s="4"/>
      <c r="D108" s="4"/>
      <c r="E108" s="20"/>
      <c r="F108" s="19"/>
      <c r="G108"/>
      <c r="H108"/>
      <c r="I108"/>
      <c r="J108"/>
      <c r="S108" s="8" t="str">
        <f t="shared" si="3"/>
        <v>Retour</v>
      </c>
      <c r="U108" s="32" t="str">
        <f t="shared" ca="1" si="4"/>
        <v/>
      </c>
      <c r="V108" s="32"/>
    </row>
    <row r="109" spans="1:22" x14ac:dyDescent="0.25">
      <c r="A109" s="2">
        <v>105</v>
      </c>
      <c r="B109" s="3"/>
      <c r="C109" s="4"/>
      <c r="D109" s="4"/>
      <c r="E109" s="20"/>
      <c r="F109" s="19"/>
      <c r="G109"/>
      <c r="H109"/>
      <c r="I109"/>
      <c r="J109"/>
      <c r="S109" s="8" t="str">
        <f t="shared" si="3"/>
        <v>Retour</v>
      </c>
      <c r="U109" s="32" t="str">
        <f t="shared" ca="1" si="4"/>
        <v/>
      </c>
      <c r="V109" s="32"/>
    </row>
    <row r="110" spans="1:22" x14ac:dyDescent="0.25">
      <c r="A110" s="2">
        <v>106</v>
      </c>
      <c r="B110" s="3"/>
      <c r="C110" s="4"/>
      <c r="D110" s="4"/>
      <c r="E110" s="20"/>
      <c r="F110" s="19"/>
      <c r="G110"/>
      <c r="H110"/>
      <c r="I110"/>
      <c r="J110"/>
      <c r="S110" s="8" t="str">
        <f t="shared" si="3"/>
        <v>Retour</v>
      </c>
      <c r="U110" s="32" t="str">
        <f t="shared" ca="1" si="4"/>
        <v/>
      </c>
      <c r="V110" s="32"/>
    </row>
    <row r="111" spans="1:22" x14ac:dyDescent="0.25">
      <c r="A111" s="2">
        <v>107</v>
      </c>
      <c r="B111" s="3"/>
      <c r="C111" s="4"/>
      <c r="D111" s="4"/>
      <c r="E111" s="20"/>
      <c r="F111" s="19"/>
      <c r="G111"/>
      <c r="H111"/>
      <c r="I111"/>
      <c r="J111"/>
      <c r="S111" s="8" t="str">
        <f t="shared" si="3"/>
        <v>Retour</v>
      </c>
      <c r="U111" s="32" t="str">
        <f t="shared" ca="1" si="4"/>
        <v/>
      </c>
      <c r="V111" s="32"/>
    </row>
    <row r="112" spans="1:22" x14ac:dyDescent="0.25">
      <c r="A112" s="2">
        <v>108</v>
      </c>
      <c r="B112" s="3"/>
      <c r="C112" s="4"/>
      <c r="D112" s="4"/>
      <c r="E112" s="20"/>
      <c r="F112" s="19"/>
      <c r="G112"/>
      <c r="H112"/>
      <c r="I112"/>
      <c r="J112"/>
      <c r="S112" s="8" t="str">
        <f t="shared" si="3"/>
        <v>Retour</v>
      </c>
      <c r="U112" s="32" t="str">
        <f t="shared" ca="1" si="4"/>
        <v/>
      </c>
      <c r="V112" s="32"/>
    </row>
    <row r="113" spans="1:22" x14ac:dyDescent="0.25">
      <c r="A113" s="2">
        <v>109</v>
      </c>
      <c r="B113" s="3"/>
      <c r="C113" s="4"/>
      <c r="D113" s="4"/>
      <c r="E113" s="20"/>
      <c r="F113" s="19"/>
      <c r="G113"/>
      <c r="H113"/>
      <c r="I113"/>
      <c r="J113"/>
      <c r="S113" s="8" t="str">
        <f t="shared" si="3"/>
        <v>Retour</v>
      </c>
      <c r="U113" s="32" t="str">
        <f t="shared" ca="1" si="4"/>
        <v/>
      </c>
      <c r="V113" s="32"/>
    </row>
    <row r="114" spans="1:22" x14ac:dyDescent="0.25">
      <c r="A114" s="2">
        <v>110</v>
      </c>
      <c r="B114" s="3"/>
      <c r="C114" s="4"/>
      <c r="D114" s="4"/>
      <c r="E114" s="20"/>
      <c r="F114" s="19"/>
      <c r="G114"/>
      <c r="H114"/>
      <c r="I114"/>
      <c r="J114"/>
      <c r="S114" s="8" t="str">
        <f t="shared" si="3"/>
        <v>Retour</v>
      </c>
      <c r="U114" s="32" t="str">
        <f t="shared" ca="1" si="4"/>
        <v/>
      </c>
      <c r="V114" s="32"/>
    </row>
    <row r="115" spans="1:22" x14ac:dyDescent="0.25">
      <c r="A115" s="2">
        <v>111</v>
      </c>
      <c r="B115" s="3"/>
      <c r="C115" s="4"/>
      <c r="D115" s="4"/>
      <c r="E115" s="20"/>
      <c r="F115" s="19"/>
      <c r="G115"/>
      <c r="H115"/>
      <c r="I115"/>
      <c r="J115"/>
      <c r="S115" s="8" t="str">
        <f t="shared" si="3"/>
        <v>Retour</v>
      </c>
      <c r="U115" s="32" t="str">
        <f t="shared" ca="1" si="4"/>
        <v/>
      </c>
      <c r="V115" s="32"/>
    </row>
    <row r="116" spans="1:22" x14ac:dyDescent="0.25">
      <c r="A116" s="2">
        <v>112</v>
      </c>
      <c r="B116" s="3"/>
      <c r="C116" s="4"/>
      <c r="D116" s="4"/>
      <c r="E116" s="20"/>
      <c r="F116" s="19"/>
      <c r="G116"/>
      <c r="H116"/>
      <c r="I116"/>
      <c r="J116"/>
      <c r="S116" s="8" t="str">
        <f t="shared" si="3"/>
        <v>Retour</v>
      </c>
      <c r="U116" s="32" t="str">
        <f t="shared" ca="1" si="4"/>
        <v/>
      </c>
      <c r="V116" s="32"/>
    </row>
    <row r="117" spans="1:22" x14ac:dyDescent="0.25">
      <c r="A117" s="2">
        <v>113</v>
      </c>
      <c r="B117" s="3"/>
      <c r="C117" s="4"/>
      <c r="D117" s="4"/>
      <c r="E117" s="20"/>
      <c r="F117" s="19"/>
      <c r="G117"/>
      <c r="H117"/>
      <c r="I117"/>
      <c r="J117"/>
      <c r="S117" s="8" t="str">
        <f t="shared" si="3"/>
        <v>Retour</v>
      </c>
      <c r="U117" s="32" t="str">
        <f t="shared" ca="1" si="4"/>
        <v/>
      </c>
      <c r="V117" s="32"/>
    </row>
    <row r="118" spans="1:22" x14ac:dyDescent="0.25">
      <c r="A118" s="2">
        <v>114</v>
      </c>
      <c r="B118" s="9"/>
      <c r="C118" s="4"/>
      <c r="D118" s="4"/>
      <c r="E118" s="20"/>
      <c r="F118" s="19"/>
      <c r="G118"/>
      <c r="H118"/>
      <c r="I118"/>
      <c r="J118"/>
      <c r="S118" s="8" t="str">
        <f t="shared" si="3"/>
        <v>Retour</v>
      </c>
      <c r="U118" s="32" t="str">
        <f t="shared" ca="1" si="4"/>
        <v/>
      </c>
      <c r="V118" s="32"/>
    </row>
    <row r="119" spans="1:22" x14ac:dyDescent="0.25">
      <c r="A119" s="2">
        <v>115</v>
      </c>
      <c r="B119" s="3"/>
      <c r="C119" s="4"/>
      <c r="D119" s="4"/>
      <c r="E119" s="20"/>
      <c r="F119" s="19"/>
      <c r="G119"/>
      <c r="H119"/>
      <c r="I119"/>
      <c r="J119"/>
      <c r="S119" s="8" t="str">
        <f t="shared" si="3"/>
        <v>Retour</v>
      </c>
      <c r="U119" s="32" t="str">
        <f t="shared" ca="1" si="4"/>
        <v/>
      </c>
      <c r="V119" s="32"/>
    </row>
    <row r="120" spans="1:22" x14ac:dyDescent="0.25">
      <c r="A120" s="2">
        <v>116</v>
      </c>
      <c r="B120" s="3"/>
      <c r="C120" s="4"/>
      <c r="D120" s="4"/>
      <c r="E120" s="20"/>
      <c r="F120" s="19"/>
      <c r="G120"/>
      <c r="H120"/>
      <c r="I120"/>
      <c r="J120"/>
      <c r="S120" s="8" t="str">
        <f t="shared" si="3"/>
        <v>Retour</v>
      </c>
      <c r="U120" s="32" t="str">
        <f t="shared" ca="1" si="4"/>
        <v/>
      </c>
      <c r="V120" s="32"/>
    </row>
    <row r="121" spans="1:22" x14ac:dyDescent="0.25">
      <c r="A121" s="15">
        <v>117</v>
      </c>
      <c r="B121" s="5"/>
      <c r="E121" s="19"/>
      <c r="F121" s="19"/>
      <c r="G121"/>
      <c r="H121"/>
      <c r="I121"/>
      <c r="J121"/>
      <c r="S121" s="8" t="str">
        <f t="shared" si="3"/>
        <v>Retour</v>
      </c>
      <c r="U121" s="32" t="str">
        <f t="shared" ca="1" si="4"/>
        <v/>
      </c>
      <c r="V121" s="32"/>
    </row>
    <row r="122" spans="1:22" x14ac:dyDescent="0.25">
      <c r="A122" s="15">
        <v>118</v>
      </c>
      <c r="B122" s="5"/>
      <c r="E122" s="19"/>
      <c r="F122" s="19"/>
      <c r="G122"/>
      <c r="H122"/>
      <c r="I122"/>
      <c r="J122"/>
      <c r="S122" s="8" t="str">
        <f t="shared" si="3"/>
        <v>Retour</v>
      </c>
      <c r="U122" s="32" t="str">
        <f t="shared" ca="1" si="4"/>
        <v/>
      </c>
      <c r="V122" s="32"/>
    </row>
    <row r="123" spans="1:22" x14ac:dyDescent="0.25">
      <c r="A123" s="15">
        <v>119</v>
      </c>
      <c r="B123" s="5"/>
      <c r="E123" s="19"/>
      <c r="F123" s="19"/>
      <c r="G123"/>
      <c r="H123"/>
      <c r="I123"/>
      <c r="J123"/>
      <c r="S123" s="8" t="str">
        <f t="shared" si="3"/>
        <v>Retour</v>
      </c>
      <c r="U123" s="32" t="str">
        <f t="shared" ca="1" si="4"/>
        <v/>
      </c>
      <c r="V123" s="32"/>
    </row>
    <row r="124" spans="1:22" x14ac:dyDescent="0.25">
      <c r="A124" s="15">
        <v>120</v>
      </c>
      <c r="B124" s="5"/>
      <c r="E124" s="19"/>
      <c r="F124" s="19"/>
      <c r="G124"/>
      <c r="H124"/>
      <c r="I124"/>
      <c r="J124"/>
      <c r="S124" s="8" t="str">
        <f t="shared" si="3"/>
        <v>Retour</v>
      </c>
      <c r="U124" s="32" t="str">
        <f t="shared" ca="1" si="4"/>
        <v/>
      </c>
      <c r="V124" s="32"/>
    </row>
    <row r="125" spans="1:22" x14ac:dyDescent="0.25">
      <c r="A125" s="15">
        <v>121</v>
      </c>
      <c r="B125" s="5"/>
      <c r="E125" s="19"/>
      <c r="F125" s="19"/>
      <c r="G125"/>
      <c r="H125"/>
      <c r="I125"/>
      <c r="J125"/>
      <c r="S125" s="8" t="str">
        <f t="shared" si="3"/>
        <v>Retour</v>
      </c>
      <c r="U125" s="32" t="str">
        <f t="shared" ca="1" si="4"/>
        <v/>
      </c>
      <c r="V125" s="32"/>
    </row>
    <row r="126" spans="1:22" x14ac:dyDescent="0.25">
      <c r="A126" s="15">
        <v>122</v>
      </c>
      <c r="B126" s="5"/>
      <c r="E126" s="19"/>
      <c r="F126" s="19"/>
      <c r="G126"/>
      <c r="H126"/>
      <c r="I126"/>
      <c r="J126"/>
      <c r="S126" s="8" t="str">
        <f t="shared" si="3"/>
        <v>Retour</v>
      </c>
      <c r="U126" s="32" t="str">
        <f t="shared" ca="1" si="4"/>
        <v/>
      </c>
      <c r="V126" s="32"/>
    </row>
    <row r="127" spans="1:22" x14ac:dyDescent="0.25">
      <c r="A127" s="15">
        <v>123</v>
      </c>
      <c r="B127" s="5"/>
      <c r="E127" s="19"/>
      <c r="F127" s="19"/>
      <c r="G127"/>
      <c r="H127"/>
      <c r="I127"/>
      <c r="J127"/>
      <c r="S127" s="8" t="str">
        <f t="shared" si="3"/>
        <v>Retour</v>
      </c>
      <c r="U127" s="32" t="str">
        <f t="shared" ca="1" si="4"/>
        <v/>
      </c>
      <c r="V127" s="32"/>
    </row>
    <row r="128" spans="1:22" x14ac:dyDescent="0.25">
      <c r="A128" s="15">
        <v>124</v>
      </c>
      <c r="B128" s="5"/>
      <c r="E128" s="19"/>
      <c r="F128" s="19"/>
      <c r="G128"/>
      <c r="H128"/>
      <c r="I128"/>
      <c r="J128"/>
      <c r="S128" s="8" t="str">
        <f t="shared" si="3"/>
        <v>Retour</v>
      </c>
      <c r="U128" s="32" t="str">
        <f t="shared" ca="1" si="4"/>
        <v/>
      </c>
      <c r="V128" s="32"/>
    </row>
    <row r="129" spans="1:22" x14ac:dyDescent="0.25">
      <c r="A129" s="17">
        <v>125</v>
      </c>
      <c r="B129" s="5"/>
      <c r="E129" s="19"/>
      <c r="F129" s="19"/>
      <c r="G129"/>
      <c r="H129"/>
      <c r="I129"/>
      <c r="J129"/>
      <c r="S129" s="8" t="str">
        <f t="shared" si="3"/>
        <v>Retour</v>
      </c>
      <c r="U129" s="32" t="str">
        <f t="shared" ca="1" si="4"/>
        <v/>
      </c>
      <c r="V129" s="32"/>
    </row>
    <row r="130" spans="1:22" x14ac:dyDescent="0.25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</row>
    <row r="133" spans="1:22" x14ac:dyDescent="0.25">
      <c r="A133" s="6">
        <f>COUNT(A5:A129)</f>
        <v>125</v>
      </c>
    </row>
  </sheetData>
  <mergeCells count="141">
    <mergeCell ref="U128:V128"/>
    <mergeCell ref="U129:V129"/>
    <mergeCell ref="A130:V130"/>
    <mergeCell ref="U122:V122"/>
    <mergeCell ref="U123:V123"/>
    <mergeCell ref="U124:V124"/>
    <mergeCell ref="U125:V125"/>
    <mergeCell ref="U126:V126"/>
    <mergeCell ref="U127:V127"/>
    <mergeCell ref="U116:V116"/>
    <mergeCell ref="U117:V117"/>
    <mergeCell ref="U118:V118"/>
    <mergeCell ref="U119:V119"/>
    <mergeCell ref="U120:V120"/>
    <mergeCell ref="U121:V121"/>
    <mergeCell ref="U110:V110"/>
    <mergeCell ref="U111:V111"/>
    <mergeCell ref="U112:V112"/>
    <mergeCell ref="U113:V113"/>
    <mergeCell ref="U114:V114"/>
    <mergeCell ref="U115:V115"/>
    <mergeCell ref="U104:V104"/>
    <mergeCell ref="U105:V105"/>
    <mergeCell ref="U106:V106"/>
    <mergeCell ref="U107:V107"/>
    <mergeCell ref="U108:V108"/>
    <mergeCell ref="U109:V109"/>
    <mergeCell ref="U98:V98"/>
    <mergeCell ref="U99:V99"/>
    <mergeCell ref="U100:V100"/>
    <mergeCell ref="U101:V101"/>
    <mergeCell ref="U102:V102"/>
    <mergeCell ref="U103:V103"/>
    <mergeCell ref="U92:V92"/>
    <mergeCell ref="U93:V93"/>
    <mergeCell ref="U94:V94"/>
    <mergeCell ref="U95:V95"/>
    <mergeCell ref="U96:V96"/>
    <mergeCell ref="U97:V97"/>
    <mergeCell ref="U86:V86"/>
    <mergeCell ref="U87:V87"/>
    <mergeCell ref="U88:V88"/>
    <mergeCell ref="U89:V89"/>
    <mergeCell ref="U90:V90"/>
    <mergeCell ref="U91:V91"/>
    <mergeCell ref="U80:V80"/>
    <mergeCell ref="U81:V81"/>
    <mergeCell ref="U82:V82"/>
    <mergeCell ref="U83:V83"/>
    <mergeCell ref="U84:V84"/>
    <mergeCell ref="U85:V85"/>
    <mergeCell ref="U74:V74"/>
    <mergeCell ref="U75:V75"/>
    <mergeCell ref="U76:V76"/>
    <mergeCell ref="U77:V77"/>
    <mergeCell ref="U78:V78"/>
    <mergeCell ref="U79:V79"/>
    <mergeCell ref="U68:V68"/>
    <mergeCell ref="U69:V69"/>
    <mergeCell ref="U70:V70"/>
    <mergeCell ref="U71:V71"/>
    <mergeCell ref="U72:V72"/>
    <mergeCell ref="U73:V73"/>
    <mergeCell ref="U62:V62"/>
    <mergeCell ref="U63:V63"/>
    <mergeCell ref="U64:V64"/>
    <mergeCell ref="U65:V65"/>
    <mergeCell ref="U66:V66"/>
    <mergeCell ref="U67:V67"/>
    <mergeCell ref="U56:V56"/>
    <mergeCell ref="U57:V57"/>
    <mergeCell ref="U58:V58"/>
    <mergeCell ref="U59:V59"/>
    <mergeCell ref="U60:V60"/>
    <mergeCell ref="U61:V61"/>
    <mergeCell ref="U50:V50"/>
    <mergeCell ref="U51:V51"/>
    <mergeCell ref="U52:V52"/>
    <mergeCell ref="U53:V53"/>
    <mergeCell ref="U54:V54"/>
    <mergeCell ref="U55:V55"/>
    <mergeCell ref="U44:V44"/>
    <mergeCell ref="U45:V45"/>
    <mergeCell ref="U46:V46"/>
    <mergeCell ref="U47:V47"/>
    <mergeCell ref="U48:V48"/>
    <mergeCell ref="U49:V49"/>
    <mergeCell ref="U38:V38"/>
    <mergeCell ref="U39:V39"/>
    <mergeCell ref="U40:V40"/>
    <mergeCell ref="U41:V41"/>
    <mergeCell ref="U42:V42"/>
    <mergeCell ref="U43:V43"/>
    <mergeCell ref="U32:V32"/>
    <mergeCell ref="U33:V33"/>
    <mergeCell ref="U34:V34"/>
    <mergeCell ref="U35:V35"/>
    <mergeCell ref="U36:V36"/>
    <mergeCell ref="U37:V37"/>
    <mergeCell ref="U26:V26"/>
    <mergeCell ref="U27:V27"/>
    <mergeCell ref="U28:V28"/>
    <mergeCell ref="U29:V29"/>
    <mergeCell ref="U30:V30"/>
    <mergeCell ref="U31:V31"/>
    <mergeCell ref="U20:V20"/>
    <mergeCell ref="U21:V21"/>
    <mergeCell ref="U22:V22"/>
    <mergeCell ref="U23:V23"/>
    <mergeCell ref="U24:V24"/>
    <mergeCell ref="U25:V25"/>
    <mergeCell ref="U14:V14"/>
    <mergeCell ref="U15:V15"/>
    <mergeCell ref="U16:V16"/>
    <mergeCell ref="U17:V17"/>
    <mergeCell ref="U18:V18"/>
    <mergeCell ref="U19:V19"/>
    <mergeCell ref="U8:V8"/>
    <mergeCell ref="U9:V9"/>
    <mergeCell ref="U10:V10"/>
    <mergeCell ref="U11:V11"/>
    <mergeCell ref="U12:V12"/>
    <mergeCell ref="U13:V13"/>
    <mergeCell ref="U3:V4"/>
    <mergeCell ref="W3:W4"/>
    <mergeCell ref="X3:X4"/>
    <mergeCell ref="U5:V5"/>
    <mergeCell ref="U6:V6"/>
    <mergeCell ref="U7:V7"/>
    <mergeCell ref="M3:N3"/>
    <mergeCell ref="O3:O4"/>
    <mergeCell ref="P3:Q3"/>
    <mergeCell ref="R3:R4"/>
    <mergeCell ref="S3:S4"/>
    <mergeCell ref="T3:T4"/>
    <mergeCell ref="A1:C2"/>
    <mergeCell ref="E1:I2"/>
    <mergeCell ref="E3:F3"/>
    <mergeCell ref="G3:G4"/>
    <mergeCell ref="H3:I3"/>
    <mergeCell ref="J3:J4"/>
  </mergeCells>
  <pageMargins left="0.7" right="0.7" top="0.45" bottom="0.42" header="0.3" footer="0.3"/>
  <pageSetup paperSize="9" orientation="landscape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O5:O120 R5:R120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3"/>
  <sheetViews>
    <sheetView tabSelected="1" workbookViewId="0">
      <selection activeCell="U5" sqref="U5:V5"/>
    </sheetView>
  </sheetViews>
  <sheetFormatPr defaultRowHeight="15" x14ac:dyDescent="0.25"/>
  <cols>
    <col min="1" max="1" width="7" style="27" customWidth="1"/>
    <col min="2" max="2" width="10.5703125" style="7" customWidth="1"/>
    <col min="3" max="3" width="18.140625" style="5" customWidth="1"/>
    <col min="4" max="4" width="19.28515625" style="5" hidden="1" customWidth="1"/>
    <col min="5" max="5" width="11.42578125" style="7" hidden="1" customWidth="1"/>
    <col min="6" max="6" width="11.42578125" style="1" hidden="1" customWidth="1"/>
    <col min="7" max="7" width="22" style="1" hidden="1" customWidth="1"/>
    <col min="8" max="9" width="11.42578125" style="5" hidden="1" customWidth="1"/>
    <col min="10" max="10" width="10" style="1" hidden="1" customWidth="1"/>
    <col min="11" max="11" width="22.140625" style="1" hidden="1" customWidth="1"/>
    <col min="12" max="12" width="27.42578125" style="1" hidden="1" customWidth="1"/>
    <col min="13" max="13" width="7.28515625" style="1" hidden="1" customWidth="1"/>
    <col min="14" max="14" width="10" style="1" hidden="1" customWidth="1"/>
    <col min="15" max="15" width="16.7109375" style="1" hidden="1" customWidth="1"/>
    <col min="16" max="16" width="19.5703125" style="1" hidden="1" customWidth="1"/>
    <col min="17" max="17" width="26.140625" style="1" hidden="1" customWidth="1"/>
    <col min="18" max="18" width="11.85546875" style="1" hidden="1" customWidth="1"/>
    <col min="19" max="19" width="29.140625" style="8" hidden="1" customWidth="1"/>
    <col min="20" max="20" width="12.42578125" style="1" customWidth="1"/>
    <col min="21" max="21" width="10.85546875" style="1" customWidth="1"/>
    <col min="22" max="22" width="18.85546875" style="1" customWidth="1"/>
    <col min="23" max="27" width="9.140625" style="1"/>
  </cols>
  <sheetData>
    <row r="1" spans="1:27" s="1" customFormat="1" ht="11.25" customHeight="1" x14ac:dyDescent="0.2">
      <c r="A1" s="33"/>
      <c r="B1" s="33"/>
      <c r="C1" s="33"/>
      <c r="D1" s="5"/>
      <c r="E1" s="33" t="s">
        <v>17</v>
      </c>
      <c r="F1" s="33"/>
      <c r="G1" s="33"/>
      <c r="H1" s="33"/>
      <c r="I1" s="33"/>
      <c r="S1" s="40" t="s">
        <v>15</v>
      </c>
      <c r="T1" s="40"/>
      <c r="U1" s="40"/>
      <c r="V1" s="40"/>
      <c r="W1" s="40"/>
      <c r="X1" s="40"/>
    </row>
    <row r="2" spans="1:27" s="1" customFormat="1" ht="11.25" customHeight="1" x14ac:dyDescent="0.2">
      <c r="A2" s="33"/>
      <c r="B2" s="33"/>
      <c r="C2" s="33"/>
      <c r="D2" s="5"/>
      <c r="E2" s="37"/>
      <c r="F2" s="37"/>
      <c r="G2" s="37"/>
      <c r="H2" s="37"/>
      <c r="I2" s="37"/>
      <c r="S2" s="41"/>
      <c r="T2" s="41"/>
      <c r="U2" s="41"/>
      <c r="V2" s="41"/>
      <c r="W2" s="41"/>
      <c r="X2" s="41"/>
    </row>
    <row r="3" spans="1:27" s="1" customFormat="1" ht="15" customHeight="1" x14ac:dyDescent="0.25">
      <c r="A3" s="28" t="s">
        <v>18</v>
      </c>
      <c r="B3" s="21"/>
      <c r="C3" s="21"/>
      <c r="D3" s="21"/>
      <c r="E3" s="36" t="s">
        <v>2</v>
      </c>
      <c r="F3" s="36"/>
      <c r="G3" s="35" t="s">
        <v>16</v>
      </c>
      <c r="H3" s="36" t="s">
        <v>3</v>
      </c>
      <c r="I3" s="36"/>
      <c r="J3" s="35" t="s">
        <v>16</v>
      </c>
      <c r="K3" s="14"/>
      <c r="L3" s="21"/>
      <c r="M3" s="36" t="s">
        <v>4</v>
      </c>
      <c r="N3" s="36"/>
      <c r="O3" s="35" t="s">
        <v>19</v>
      </c>
      <c r="P3" s="36" t="s">
        <v>8</v>
      </c>
      <c r="Q3" s="36"/>
      <c r="R3" s="35" t="s">
        <v>16</v>
      </c>
      <c r="S3" s="34" t="s">
        <v>9</v>
      </c>
      <c r="T3" s="38" t="s">
        <v>11</v>
      </c>
      <c r="U3" s="38" t="s">
        <v>12</v>
      </c>
      <c r="V3" s="38"/>
      <c r="W3" s="38" t="s">
        <v>13</v>
      </c>
      <c r="X3" s="38" t="s">
        <v>14</v>
      </c>
    </row>
    <row r="4" spans="1:27" s="1" customFormat="1" x14ac:dyDescent="0.25">
      <c r="A4" s="28" t="s">
        <v>5</v>
      </c>
      <c r="B4" s="21" t="s">
        <v>6</v>
      </c>
      <c r="C4" s="21" t="s">
        <v>7</v>
      </c>
      <c r="D4" s="21"/>
      <c r="E4" s="22" t="s">
        <v>0</v>
      </c>
      <c r="F4" s="22" t="s">
        <v>1</v>
      </c>
      <c r="G4" s="35"/>
      <c r="H4" s="22" t="s">
        <v>0</v>
      </c>
      <c r="I4" s="22" t="s">
        <v>1</v>
      </c>
      <c r="J4" s="35"/>
      <c r="K4" s="14"/>
      <c r="L4" s="21"/>
      <c r="M4" s="22" t="s">
        <v>0</v>
      </c>
      <c r="N4" s="22" t="s">
        <v>1</v>
      </c>
      <c r="O4" s="35"/>
      <c r="P4" s="22" t="s">
        <v>0</v>
      </c>
      <c r="Q4" s="22" t="s">
        <v>1</v>
      </c>
      <c r="R4" s="35"/>
      <c r="S4" s="34"/>
      <c r="T4" s="38"/>
      <c r="U4" s="38"/>
      <c r="V4" s="38"/>
      <c r="W4" s="38"/>
      <c r="X4" s="38"/>
    </row>
    <row r="5" spans="1:27" s="1" customFormat="1" x14ac:dyDescent="0.25">
      <c r="A5" s="24">
        <v>1</v>
      </c>
      <c r="B5" s="12"/>
      <c r="C5" s="13"/>
      <c r="D5" s="13"/>
      <c r="E5" s="18"/>
      <c r="F5" s="19"/>
      <c r="H5" s="5"/>
      <c r="I5" s="5"/>
      <c r="S5" s="8" t="str">
        <f>IF(Q5&gt;0,"Retour",IF(P5&gt;0,"Uit",IF(N5&gt;0,"Retour",IF(M5&gt;0,"Uit",IF(I5&gt;0,"Retour",IF(H5&gt;0,"Uit",IF(F5&gt;0,"Retour",IF(E5&gt;0,"Uit",IF(P5="","Retour",IF(M5="","Retour",IF(H5="","Retour",IF(E5="","Retour",""))))))))))))</f>
        <v>Retour</v>
      </c>
      <c r="T5" s="1" t="str">
        <f ca="1">IF(AND(S5="Uit",P5&gt;0),DATEDIF(P5,TODAY(),"m"),IF(AND(S5="Uit",M5&gt;0),DATEDIF(M5,TODAY(),"m"),IF(AND(S5="Uit",H5&gt;0),DATEDIF(H5,TODAY(),"m"),IF(AND(S5="Uit",E5&gt;0),DATEDIF(E5,TODAY(),"m"),""))))</f>
        <v/>
      </c>
      <c r="U5" s="42" t="str">
        <f ca="1">IF(AND('2019'!S5="Retour",'2019'!U5&gt;0),'2019'!U5,IF(AND('2018'!S5="Retour",'2018'!U5&gt;0),'2018'!U5,IF(AND('2017'!S5="Retour",'2017'!U5&gt;0),'2017'!U5,IF('2016'!S5="Retour",'2016'!U5,""))))</f>
        <v/>
      </c>
      <c r="V5" s="42"/>
      <c r="AA5" s="29"/>
    </row>
    <row r="6" spans="1:27" s="1" customFormat="1" x14ac:dyDescent="0.25">
      <c r="A6" s="25">
        <v>2</v>
      </c>
      <c r="B6" s="3"/>
      <c r="C6" s="4"/>
      <c r="D6" s="4"/>
      <c r="E6" s="20"/>
      <c r="F6" s="19"/>
      <c r="H6" s="5"/>
      <c r="I6" s="5"/>
      <c r="S6" s="8" t="str">
        <f>IF(Q6&gt;0,"Retour",IF(P6&gt;0,"Uit",IF(N6&gt;0,"Retour",IF(M6&gt;0,"Uit",IF(I6&gt;0,"Retour",IF(H6&gt;0,"Uit",IF(F6&gt;0,"Retour",IF(E6&gt;0,"Uit",IF(P6="","Retour",IF(M6="","Retour",IF(H6="","Retour",IF(E6="","Retour",""))))))))))))</f>
        <v>Retour</v>
      </c>
      <c r="U6" s="32" t="str">
        <f ca="1">'2016'!U6:V6</f>
        <v/>
      </c>
      <c r="V6" s="32"/>
    </row>
    <row r="7" spans="1:27" s="1" customFormat="1" x14ac:dyDescent="0.25">
      <c r="A7" s="25">
        <v>3</v>
      </c>
      <c r="B7" s="3"/>
      <c r="C7" s="4"/>
      <c r="D7" s="4"/>
      <c r="E7" s="20"/>
      <c r="F7" s="19"/>
      <c r="H7" s="5"/>
      <c r="I7" s="5"/>
      <c r="S7" s="8" t="str">
        <f t="shared" ref="S7:S70" si="0">IF(Q7&gt;0,"Retour",IF(P7&gt;0,"Uit",IF(N7&gt;0,"Retour",IF(M7&gt;0,"Uit",IF(I7&gt;0,"Retour",IF(H7&gt;0,"Uit",IF(F7&gt;0,"Retour",IF(E7&gt;0,"Uit",IF(P7="","Retour",IF(M7="","Retour",IF(H7="","Retour",IF(E7="","Retour",""))))))))))))</f>
        <v>Retour</v>
      </c>
      <c r="U7" s="32" t="str">
        <f ca="1">'2016'!U7:V7</f>
        <v/>
      </c>
      <c r="V7" s="32"/>
    </row>
    <row r="8" spans="1:27" s="1" customFormat="1" x14ac:dyDescent="0.25">
      <c r="A8" s="25">
        <v>4</v>
      </c>
      <c r="B8" s="3"/>
      <c r="C8" s="4"/>
      <c r="D8" s="4"/>
      <c r="E8" s="20"/>
      <c r="F8" s="19"/>
      <c r="H8" s="5"/>
      <c r="I8" s="5"/>
      <c r="Q8" s="5"/>
      <c r="S8" s="8" t="str">
        <f t="shared" si="0"/>
        <v>Retour</v>
      </c>
      <c r="U8" s="32" t="str">
        <f ca="1">'2016'!U8:V8</f>
        <v/>
      </c>
      <c r="V8" s="32"/>
    </row>
    <row r="9" spans="1:27" s="1" customFormat="1" x14ac:dyDescent="0.25">
      <c r="A9" s="25">
        <v>5</v>
      </c>
      <c r="B9" s="3"/>
      <c r="C9" s="4"/>
      <c r="D9" s="4"/>
      <c r="E9" s="20"/>
      <c r="F9" s="19"/>
      <c r="H9" s="5"/>
      <c r="I9" s="5"/>
      <c r="S9" s="8" t="str">
        <f t="shared" si="0"/>
        <v>Retour</v>
      </c>
      <c r="U9" s="32">
        <f ca="1">'2016'!U9:V9</f>
        <v>5</v>
      </c>
      <c r="V9" s="32"/>
    </row>
    <row r="10" spans="1:27" s="1" customFormat="1" x14ac:dyDescent="0.25">
      <c r="A10" s="25">
        <v>6</v>
      </c>
      <c r="B10" s="3"/>
      <c r="C10" s="4"/>
      <c r="D10" s="4"/>
      <c r="E10" s="20"/>
      <c r="F10" s="19"/>
      <c r="H10" s="5"/>
      <c r="I10" s="5"/>
      <c r="S10" s="8" t="str">
        <f t="shared" si="0"/>
        <v>Retour</v>
      </c>
      <c r="U10" s="32" t="str">
        <f ca="1">'2016'!U10:V10</f>
        <v/>
      </c>
      <c r="V10" s="32"/>
    </row>
    <row r="11" spans="1:27" s="1" customFormat="1" x14ac:dyDescent="0.25">
      <c r="A11" s="25">
        <v>7</v>
      </c>
      <c r="B11" s="3"/>
      <c r="C11" s="4"/>
      <c r="D11" s="4"/>
      <c r="E11" s="20"/>
      <c r="F11" s="19"/>
      <c r="H11" s="5"/>
      <c r="I11" s="5"/>
      <c r="S11" s="8" t="str">
        <f t="shared" si="0"/>
        <v>Retour</v>
      </c>
      <c r="U11" s="32" t="str">
        <f ca="1">'2016'!U11:V11</f>
        <v/>
      </c>
      <c r="V11" s="32"/>
    </row>
    <row r="12" spans="1:27" s="1" customFormat="1" x14ac:dyDescent="0.25">
      <c r="A12" s="25">
        <v>8</v>
      </c>
      <c r="B12" s="3"/>
      <c r="C12" s="4"/>
      <c r="D12" s="4"/>
      <c r="E12" s="20"/>
      <c r="F12" s="19"/>
      <c r="H12" s="5"/>
      <c r="I12" s="5"/>
      <c r="S12" s="8" t="str">
        <f t="shared" si="0"/>
        <v>Retour</v>
      </c>
      <c r="U12" s="32" t="str">
        <f ca="1">'2016'!U12:V12</f>
        <v/>
      </c>
      <c r="V12" s="32"/>
    </row>
    <row r="13" spans="1:27" s="1" customFormat="1" x14ac:dyDescent="0.25">
      <c r="A13" s="25">
        <v>9</v>
      </c>
      <c r="B13" s="3"/>
      <c r="C13" s="4"/>
      <c r="D13" s="4"/>
      <c r="E13" s="20"/>
      <c r="F13" s="19"/>
      <c r="H13" s="5"/>
      <c r="I13" s="5"/>
      <c r="S13" s="8" t="str">
        <f t="shared" si="0"/>
        <v>Retour</v>
      </c>
      <c r="U13" s="32">
        <f ca="1">'2016'!U13:V13</f>
        <v>1</v>
      </c>
      <c r="V13" s="32"/>
    </row>
    <row r="14" spans="1:27" s="1" customFormat="1" x14ac:dyDescent="0.25">
      <c r="A14" s="25">
        <v>10</v>
      </c>
      <c r="B14" s="3"/>
      <c r="C14" s="4"/>
      <c r="D14" s="4"/>
      <c r="E14" s="20"/>
      <c r="F14" s="19"/>
      <c r="H14" s="5"/>
      <c r="I14" s="5"/>
      <c r="S14" s="8" t="str">
        <f t="shared" si="0"/>
        <v>Retour</v>
      </c>
      <c r="U14" s="32" t="str">
        <f ca="1">'2016'!U14:V14</f>
        <v/>
      </c>
      <c r="V14" s="32"/>
    </row>
    <row r="15" spans="1:27" s="1" customFormat="1" x14ac:dyDescent="0.25">
      <c r="A15" s="25">
        <v>11</v>
      </c>
      <c r="B15" s="3"/>
      <c r="C15" s="4"/>
      <c r="D15" s="4"/>
      <c r="E15" s="20"/>
      <c r="F15" s="19"/>
      <c r="H15" s="5"/>
      <c r="I15" s="5"/>
      <c r="S15" s="8" t="str">
        <f t="shared" si="0"/>
        <v>Retour</v>
      </c>
      <c r="U15" s="32" t="str">
        <f ca="1">'2016'!U15:V15</f>
        <v/>
      </c>
      <c r="V15" s="32"/>
    </row>
    <row r="16" spans="1:27" s="1" customFormat="1" x14ac:dyDescent="0.25">
      <c r="A16" s="25">
        <v>12</v>
      </c>
      <c r="B16" s="3"/>
      <c r="C16" s="4"/>
      <c r="D16" s="4"/>
      <c r="E16" s="20"/>
      <c r="F16" s="19"/>
      <c r="H16" s="5"/>
      <c r="I16" s="5"/>
      <c r="S16" s="8" t="str">
        <f t="shared" si="0"/>
        <v>Retour</v>
      </c>
      <c r="U16" s="32">
        <f ca="1">'2016'!U16:V16</f>
        <v>1</v>
      </c>
      <c r="V16" s="32"/>
    </row>
    <row r="17" spans="1:22" s="1" customFormat="1" x14ac:dyDescent="0.25">
      <c r="A17" s="25">
        <v>13</v>
      </c>
      <c r="B17" s="3"/>
      <c r="C17" s="4"/>
      <c r="D17" s="4"/>
      <c r="E17" s="20"/>
      <c r="F17" s="19"/>
      <c r="H17" s="5"/>
      <c r="I17" s="5"/>
      <c r="S17" s="8" t="str">
        <f t="shared" si="0"/>
        <v>Retour</v>
      </c>
      <c r="U17" s="32" t="str">
        <f ca="1">'2016'!U17:V17</f>
        <v/>
      </c>
      <c r="V17" s="32"/>
    </row>
    <row r="18" spans="1:22" s="1" customFormat="1" x14ac:dyDescent="0.25">
      <c r="A18" s="25">
        <v>14</v>
      </c>
      <c r="B18" s="3"/>
      <c r="C18" s="4"/>
      <c r="D18" s="4"/>
      <c r="E18" s="20"/>
      <c r="F18" s="19"/>
      <c r="H18" s="5"/>
      <c r="I18" s="5"/>
      <c r="S18" s="8" t="str">
        <f t="shared" si="0"/>
        <v>Retour</v>
      </c>
      <c r="U18" s="32">
        <f ca="1">'2016'!U18:V18</f>
        <v>1</v>
      </c>
      <c r="V18" s="32"/>
    </row>
    <row r="19" spans="1:22" s="1" customFormat="1" x14ac:dyDescent="0.25">
      <c r="A19" s="25">
        <v>15</v>
      </c>
      <c r="B19" s="3"/>
      <c r="C19" s="4"/>
      <c r="D19" s="4"/>
      <c r="E19" s="20"/>
      <c r="F19" s="19"/>
      <c r="H19" s="5"/>
      <c r="I19" s="5"/>
      <c r="S19" s="8" t="str">
        <f t="shared" si="0"/>
        <v>Retour</v>
      </c>
      <c r="U19" s="32" t="str">
        <f ca="1">'2016'!U19:V19</f>
        <v/>
      </c>
      <c r="V19" s="32"/>
    </row>
    <row r="20" spans="1:22" s="1" customFormat="1" x14ac:dyDescent="0.25">
      <c r="A20" s="25">
        <v>16</v>
      </c>
      <c r="B20" s="3"/>
      <c r="C20" s="4"/>
      <c r="D20" s="4"/>
      <c r="E20" s="20"/>
      <c r="F20" s="19"/>
      <c r="H20" s="5"/>
      <c r="I20" s="5"/>
      <c r="S20" s="8" t="str">
        <f t="shared" si="0"/>
        <v>Retour</v>
      </c>
      <c r="U20" s="32">
        <f ca="1">'2016'!U20:V20</f>
        <v>0</v>
      </c>
      <c r="V20" s="32"/>
    </row>
    <row r="21" spans="1:22" s="1" customFormat="1" x14ac:dyDescent="0.25">
      <c r="A21" s="25">
        <v>17</v>
      </c>
      <c r="B21" s="3"/>
      <c r="C21" s="4"/>
      <c r="D21" s="4"/>
      <c r="E21" s="20"/>
      <c r="F21" s="19"/>
      <c r="H21" s="5"/>
      <c r="I21" s="5"/>
      <c r="S21" s="8" t="str">
        <f t="shared" si="0"/>
        <v>Retour</v>
      </c>
      <c r="U21" s="32" t="str">
        <f ca="1">'2016'!U21:V21</f>
        <v/>
      </c>
      <c r="V21" s="32"/>
    </row>
    <row r="22" spans="1:22" s="1" customFormat="1" x14ac:dyDescent="0.25">
      <c r="A22" s="25">
        <v>18</v>
      </c>
      <c r="B22" s="3"/>
      <c r="C22" s="4"/>
      <c r="D22" s="4"/>
      <c r="E22" s="20"/>
      <c r="F22" s="19"/>
      <c r="H22" s="5"/>
      <c r="I22" s="5"/>
      <c r="S22" s="8" t="str">
        <f t="shared" si="0"/>
        <v>Retour</v>
      </c>
      <c r="U22" s="32" t="str">
        <f ca="1">'2016'!U22:V22</f>
        <v/>
      </c>
      <c r="V22" s="32"/>
    </row>
    <row r="23" spans="1:22" s="1" customFormat="1" x14ac:dyDescent="0.25">
      <c r="A23" s="25">
        <v>19</v>
      </c>
      <c r="B23" s="3"/>
      <c r="C23" s="4"/>
      <c r="D23" s="4"/>
      <c r="E23" s="20"/>
      <c r="F23" s="19"/>
      <c r="H23" s="5"/>
      <c r="I23" s="5"/>
      <c r="S23" s="8" t="str">
        <f t="shared" si="0"/>
        <v>Retour</v>
      </c>
      <c r="U23" s="32" t="str">
        <f ca="1">'2016'!U23:V23</f>
        <v/>
      </c>
      <c r="V23" s="32"/>
    </row>
    <row r="24" spans="1:22" s="1" customFormat="1" x14ac:dyDescent="0.25">
      <c r="A24" s="25">
        <v>20</v>
      </c>
      <c r="B24" s="3"/>
      <c r="C24" s="4"/>
      <c r="D24" s="4"/>
      <c r="E24" s="20"/>
      <c r="F24" s="19"/>
      <c r="H24" s="23"/>
      <c r="I24" s="5"/>
      <c r="S24" s="8" t="str">
        <f t="shared" si="0"/>
        <v>Retour</v>
      </c>
      <c r="U24" s="32">
        <f ca="1">'2016'!U24:V24</f>
        <v>2</v>
      </c>
      <c r="V24" s="32"/>
    </row>
    <row r="25" spans="1:22" s="1" customFormat="1" x14ac:dyDescent="0.25">
      <c r="A25" s="25">
        <v>21</v>
      </c>
      <c r="B25" s="3"/>
      <c r="C25" s="4"/>
      <c r="D25" s="4"/>
      <c r="E25" s="20"/>
      <c r="F25" s="19"/>
      <c r="H25" s="5"/>
      <c r="I25" s="5"/>
      <c r="S25" s="8" t="str">
        <f t="shared" si="0"/>
        <v>Retour</v>
      </c>
      <c r="U25" s="32">
        <f ca="1">'2016'!U25:V25</f>
        <v>0</v>
      </c>
      <c r="V25" s="32"/>
    </row>
    <row r="26" spans="1:22" s="1" customFormat="1" x14ac:dyDescent="0.25">
      <c r="A26" s="25">
        <v>22</v>
      </c>
      <c r="B26" s="3"/>
      <c r="C26" s="4"/>
      <c r="D26" s="4"/>
      <c r="E26" s="20"/>
      <c r="F26" s="19"/>
      <c r="H26" s="5"/>
      <c r="I26" s="5"/>
      <c r="S26" s="8" t="str">
        <f t="shared" si="0"/>
        <v>Retour</v>
      </c>
      <c r="U26" s="32" t="str">
        <f ca="1">'2016'!U26:V26</f>
        <v/>
      </c>
      <c r="V26" s="32"/>
    </row>
    <row r="27" spans="1:22" s="1" customFormat="1" x14ac:dyDescent="0.25">
      <c r="A27" s="25">
        <v>23</v>
      </c>
      <c r="B27" s="3"/>
      <c r="C27" s="4"/>
      <c r="D27" s="4"/>
      <c r="E27" s="20"/>
      <c r="F27" s="19"/>
      <c r="H27" s="5"/>
      <c r="I27" s="5"/>
      <c r="S27" s="8" t="str">
        <f t="shared" si="0"/>
        <v>Retour</v>
      </c>
      <c r="U27" s="32">
        <f ca="1">'2016'!U27:V27</f>
        <v>2</v>
      </c>
      <c r="V27" s="32"/>
    </row>
    <row r="28" spans="1:22" s="1" customFormat="1" x14ac:dyDescent="0.25">
      <c r="A28" s="25">
        <v>24</v>
      </c>
      <c r="B28" s="3"/>
      <c r="C28" s="4"/>
      <c r="D28" s="4"/>
      <c r="E28" s="20"/>
      <c r="F28" s="19"/>
      <c r="H28" s="5"/>
      <c r="I28" s="5"/>
      <c r="S28" s="8" t="str">
        <f t="shared" si="0"/>
        <v>Retour</v>
      </c>
      <c r="U28" s="32" t="str">
        <f ca="1">'2016'!U28:V28</f>
        <v/>
      </c>
      <c r="V28" s="32"/>
    </row>
    <row r="29" spans="1:22" s="1" customFormat="1" x14ac:dyDescent="0.25">
      <c r="A29" s="25">
        <v>25</v>
      </c>
      <c r="B29" s="3"/>
      <c r="C29" s="4"/>
      <c r="D29" s="4"/>
      <c r="E29" s="20"/>
      <c r="F29" s="19"/>
      <c r="H29" s="5"/>
      <c r="I29" s="5"/>
      <c r="S29" s="8" t="str">
        <f t="shared" si="0"/>
        <v>Retour</v>
      </c>
      <c r="U29" s="32" t="str">
        <f ca="1">'2016'!U29:V29</f>
        <v/>
      </c>
      <c r="V29" s="32"/>
    </row>
    <row r="30" spans="1:22" s="1" customFormat="1" x14ac:dyDescent="0.25">
      <c r="A30" s="25">
        <v>26</v>
      </c>
      <c r="B30" s="3"/>
      <c r="C30" s="4"/>
      <c r="D30" s="4"/>
      <c r="E30" s="20"/>
      <c r="F30" s="19"/>
      <c r="H30" s="5"/>
      <c r="I30" s="5"/>
      <c r="S30" s="8" t="str">
        <f t="shared" si="0"/>
        <v>Retour</v>
      </c>
      <c r="U30" s="32" t="str">
        <f ca="1">'2016'!U30:V30</f>
        <v/>
      </c>
      <c r="V30" s="32"/>
    </row>
    <row r="31" spans="1:22" s="1" customFormat="1" x14ac:dyDescent="0.25">
      <c r="A31" s="25">
        <v>27</v>
      </c>
      <c r="B31" s="3"/>
      <c r="C31" s="4"/>
      <c r="D31" s="4"/>
      <c r="E31" s="20"/>
      <c r="F31" s="19"/>
      <c r="H31" s="5"/>
      <c r="I31" s="5"/>
      <c r="S31" s="8" t="str">
        <f t="shared" si="0"/>
        <v>Retour</v>
      </c>
      <c r="U31" s="32" t="str">
        <f ca="1">'2016'!U31:V31</f>
        <v/>
      </c>
      <c r="V31" s="32"/>
    </row>
    <row r="32" spans="1:22" s="1" customFormat="1" x14ac:dyDescent="0.25">
      <c r="A32" s="25">
        <v>28</v>
      </c>
      <c r="B32" s="3"/>
      <c r="C32" s="4"/>
      <c r="D32" s="4"/>
      <c r="E32" s="20"/>
      <c r="F32" s="19"/>
      <c r="H32" s="5"/>
      <c r="I32" s="5"/>
      <c r="S32" s="8" t="str">
        <f t="shared" si="0"/>
        <v>Retour</v>
      </c>
      <c r="U32" s="32">
        <f ca="1">'2016'!U32:V32</f>
        <v>5</v>
      </c>
      <c r="V32" s="32"/>
    </row>
    <row r="33" spans="1:22" s="1" customFormat="1" x14ac:dyDescent="0.25">
      <c r="A33" s="25">
        <v>29</v>
      </c>
      <c r="B33" s="3"/>
      <c r="C33" s="4"/>
      <c r="D33" s="4"/>
      <c r="E33" s="20"/>
      <c r="F33" s="19"/>
      <c r="H33" s="5"/>
      <c r="I33" s="5"/>
      <c r="S33" s="8" t="str">
        <f t="shared" si="0"/>
        <v>Retour</v>
      </c>
      <c r="U33" s="32">
        <f ca="1">'2016'!U33:V33</f>
        <v>1</v>
      </c>
      <c r="V33" s="32"/>
    </row>
    <row r="34" spans="1:22" s="1" customFormat="1" x14ac:dyDescent="0.25">
      <c r="A34" s="25">
        <v>30</v>
      </c>
      <c r="B34" s="3"/>
      <c r="C34" s="4"/>
      <c r="D34" s="4"/>
      <c r="E34" s="20"/>
      <c r="F34" s="19"/>
      <c r="H34" s="5"/>
      <c r="I34" s="5"/>
      <c r="S34" s="8" t="str">
        <f t="shared" si="0"/>
        <v>Retour</v>
      </c>
      <c r="U34" s="32" t="str">
        <f ca="1">'2016'!U34:V34</f>
        <v/>
      </c>
      <c r="V34" s="32"/>
    </row>
    <row r="35" spans="1:22" s="1" customFormat="1" x14ac:dyDescent="0.25">
      <c r="A35" s="25">
        <v>31</v>
      </c>
      <c r="B35" s="3"/>
      <c r="C35" s="4"/>
      <c r="D35" s="4"/>
      <c r="E35" s="20"/>
      <c r="F35" s="19"/>
      <c r="H35" s="5"/>
      <c r="I35" s="5"/>
      <c r="S35" s="8" t="str">
        <f t="shared" si="0"/>
        <v>Retour</v>
      </c>
      <c r="U35" s="32" t="str">
        <f ca="1">'2016'!U35:V35</f>
        <v/>
      </c>
      <c r="V35" s="32"/>
    </row>
    <row r="36" spans="1:22" s="1" customFormat="1" x14ac:dyDescent="0.25">
      <c r="A36" s="25">
        <v>32</v>
      </c>
      <c r="B36" s="3"/>
      <c r="C36" s="4"/>
      <c r="D36" s="4"/>
      <c r="E36" s="20"/>
      <c r="F36" s="19"/>
      <c r="H36" s="5"/>
      <c r="I36" s="5"/>
      <c r="S36" s="8" t="str">
        <f t="shared" si="0"/>
        <v>Retour</v>
      </c>
      <c r="U36" s="32">
        <f ca="1">'2016'!U36:V36</f>
        <v>1</v>
      </c>
      <c r="V36" s="32"/>
    </row>
    <row r="37" spans="1:22" s="1" customFormat="1" x14ac:dyDescent="0.25">
      <c r="A37" s="25">
        <v>33</v>
      </c>
      <c r="B37" s="3"/>
      <c r="C37" s="4"/>
      <c r="D37" s="4"/>
      <c r="E37" s="20"/>
      <c r="F37" s="19"/>
      <c r="H37" s="5"/>
      <c r="I37" s="5"/>
      <c r="S37" s="8" t="str">
        <f t="shared" si="0"/>
        <v>Retour</v>
      </c>
      <c r="U37" s="32" t="str">
        <f ca="1">'2016'!U37:V37</f>
        <v/>
      </c>
      <c r="V37" s="32"/>
    </row>
    <row r="38" spans="1:22" s="1" customFormat="1" x14ac:dyDescent="0.25">
      <c r="A38" s="25">
        <v>34</v>
      </c>
      <c r="B38" s="3"/>
      <c r="C38" s="4"/>
      <c r="D38" s="4"/>
      <c r="E38" s="20"/>
      <c r="F38" s="19"/>
      <c r="H38" s="5"/>
      <c r="I38" s="5"/>
      <c r="S38" s="8" t="str">
        <f t="shared" si="0"/>
        <v>Retour</v>
      </c>
      <c r="U38" s="32" t="str">
        <f ca="1">'2016'!U38:V38</f>
        <v/>
      </c>
      <c r="V38" s="32"/>
    </row>
    <row r="39" spans="1:22" s="1" customFormat="1" x14ac:dyDescent="0.25">
      <c r="A39" s="25">
        <v>35</v>
      </c>
      <c r="B39" s="3"/>
      <c r="C39" s="4"/>
      <c r="D39" s="4"/>
      <c r="E39" s="20"/>
      <c r="F39" s="19"/>
      <c r="H39" s="5"/>
      <c r="I39" s="5"/>
      <c r="S39" s="8" t="str">
        <f t="shared" si="0"/>
        <v>Retour</v>
      </c>
      <c r="U39" s="32" t="str">
        <f ca="1">'2016'!U39:V39</f>
        <v/>
      </c>
      <c r="V39" s="32"/>
    </row>
    <row r="40" spans="1:22" s="1" customFormat="1" x14ac:dyDescent="0.25">
      <c r="A40" s="25">
        <v>36</v>
      </c>
      <c r="B40" s="3"/>
      <c r="C40" s="4"/>
      <c r="D40" s="4"/>
      <c r="E40" s="20"/>
      <c r="F40" s="19"/>
      <c r="H40" s="5"/>
      <c r="I40" s="5"/>
      <c r="S40" s="8" t="str">
        <f t="shared" si="0"/>
        <v>Retour</v>
      </c>
      <c r="U40" s="32">
        <f ca="1">'2016'!U40:V40</f>
        <v>2</v>
      </c>
      <c r="V40" s="32"/>
    </row>
    <row r="41" spans="1:22" s="1" customFormat="1" x14ac:dyDescent="0.25">
      <c r="A41" s="25">
        <v>37</v>
      </c>
      <c r="B41" s="3"/>
      <c r="C41" s="4"/>
      <c r="D41" s="4"/>
      <c r="E41" s="20"/>
      <c r="F41" s="19"/>
      <c r="H41" s="5"/>
      <c r="I41" s="5"/>
      <c r="S41" s="8" t="str">
        <f t="shared" si="0"/>
        <v>Retour</v>
      </c>
      <c r="U41" s="32">
        <f ca="1">'2016'!U41:V41</f>
        <v>1</v>
      </c>
      <c r="V41" s="32"/>
    </row>
    <row r="42" spans="1:22" s="1" customFormat="1" x14ac:dyDescent="0.25">
      <c r="A42" s="25">
        <v>38</v>
      </c>
      <c r="B42" s="3"/>
      <c r="C42" s="4"/>
      <c r="D42" s="4"/>
      <c r="E42" s="20"/>
      <c r="F42" s="19"/>
      <c r="H42" s="5"/>
      <c r="I42" s="5"/>
      <c r="S42" s="8" t="str">
        <f t="shared" si="0"/>
        <v>Retour</v>
      </c>
      <c r="U42" s="32">
        <f ca="1">'2016'!U42:V42</f>
        <v>3</v>
      </c>
      <c r="V42" s="32"/>
    </row>
    <row r="43" spans="1:22" s="1" customFormat="1" x14ac:dyDescent="0.25">
      <c r="A43" s="25">
        <v>39</v>
      </c>
      <c r="B43" s="3"/>
      <c r="C43" s="4"/>
      <c r="D43" s="4"/>
      <c r="E43" s="20"/>
      <c r="F43" s="19"/>
      <c r="H43" s="5"/>
      <c r="I43" s="5"/>
      <c r="S43" s="8" t="str">
        <f t="shared" si="0"/>
        <v>Retour</v>
      </c>
      <c r="U43" s="32">
        <f ca="1">'2016'!U43:V43</f>
        <v>1</v>
      </c>
      <c r="V43" s="32"/>
    </row>
    <row r="44" spans="1:22" s="1" customFormat="1" x14ac:dyDescent="0.25">
      <c r="A44" s="25">
        <v>40</v>
      </c>
      <c r="B44" s="3"/>
      <c r="C44" s="4"/>
      <c r="D44" s="4"/>
      <c r="E44" s="20"/>
      <c r="F44" s="19"/>
      <c r="H44" s="5"/>
      <c r="I44" s="5"/>
      <c r="S44" s="8" t="str">
        <f t="shared" si="0"/>
        <v>Retour</v>
      </c>
      <c r="U44" s="32" t="str">
        <f ca="1">'2016'!U44:V44</f>
        <v/>
      </c>
      <c r="V44" s="32"/>
    </row>
    <row r="45" spans="1:22" s="1" customFormat="1" x14ac:dyDescent="0.25">
      <c r="A45" s="25">
        <v>41</v>
      </c>
      <c r="B45" s="3"/>
      <c r="C45" s="4"/>
      <c r="D45" s="4"/>
      <c r="E45" s="20"/>
      <c r="F45" s="19"/>
      <c r="H45" s="5"/>
      <c r="I45" s="5"/>
      <c r="S45" s="8" t="str">
        <f t="shared" si="0"/>
        <v>Retour</v>
      </c>
      <c r="U45" s="32" t="str">
        <f ca="1">'2016'!U45:V45</f>
        <v/>
      </c>
      <c r="V45" s="32"/>
    </row>
    <row r="46" spans="1:22" s="1" customFormat="1" x14ac:dyDescent="0.25">
      <c r="A46" s="25">
        <v>42</v>
      </c>
      <c r="B46" s="3"/>
      <c r="C46" s="4"/>
      <c r="D46" s="4"/>
      <c r="E46" s="20"/>
      <c r="F46" s="19"/>
      <c r="H46" s="5"/>
      <c r="I46" s="5"/>
      <c r="S46" s="8" t="str">
        <f t="shared" si="0"/>
        <v>Retour</v>
      </c>
      <c r="U46" s="32">
        <f ca="1">'2016'!U46:V46</f>
        <v>1</v>
      </c>
      <c r="V46" s="32"/>
    </row>
    <row r="47" spans="1:22" s="1" customFormat="1" x14ac:dyDescent="0.25">
      <c r="A47" s="25">
        <v>43</v>
      </c>
      <c r="B47" s="3"/>
      <c r="C47" s="4"/>
      <c r="D47" s="4"/>
      <c r="E47" s="20"/>
      <c r="F47" s="19"/>
      <c r="H47" s="5"/>
      <c r="I47" s="5"/>
      <c r="S47" s="8" t="str">
        <f t="shared" si="0"/>
        <v>Retour</v>
      </c>
      <c r="U47" s="32" t="str">
        <f ca="1">'2016'!U47:V47</f>
        <v/>
      </c>
      <c r="V47" s="32"/>
    </row>
    <row r="48" spans="1:22" s="1" customFormat="1" x14ac:dyDescent="0.25">
      <c r="A48" s="25">
        <v>44</v>
      </c>
      <c r="B48" s="3"/>
      <c r="C48" s="4"/>
      <c r="D48" s="4"/>
      <c r="E48" s="20"/>
      <c r="F48" s="19"/>
      <c r="H48" s="5"/>
      <c r="I48" s="5"/>
      <c r="S48" s="8" t="str">
        <f t="shared" si="0"/>
        <v>Retour</v>
      </c>
      <c r="U48" s="32" t="str">
        <f ca="1">'2016'!U48:V48</f>
        <v/>
      </c>
      <c r="V48" s="32"/>
    </row>
    <row r="49" spans="1:22" s="1" customFormat="1" x14ac:dyDescent="0.25">
      <c r="A49" s="25">
        <v>45</v>
      </c>
      <c r="B49" s="3"/>
      <c r="C49" s="4"/>
      <c r="D49" s="4"/>
      <c r="E49" s="20"/>
      <c r="F49" s="19"/>
      <c r="H49" s="5"/>
      <c r="I49" s="5"/>
      <c r="S49" s="8" t="str">
        <f t="shared" si="0"/>
        <v>Retour</v>
      </c>
      <c r="U49" s="32" t="str">
        <f ca="1">'2016'!U49:V49</f>
        <v/>
      </c>
      <c r="V49" s="32"/>
    </row>
    <row r="50" spans="1:22" s="1" customFormat="1" x14ac:dyDescent="0.25">
      <c r="A50" s="25">
        <v>46</v>
      </c>
      <c r="B50" s="3"/>
      <c r="C50" s="4"/>
      <c r="D50" s="4"/>
      <c r="E50" s="20"/>
      <c r="F50" s="19"/>
      <c r="H50" s="5"/>
      <c r="I50" s="5"/>
      <c r="S50" s="8" t="str">
        <f t="shared" si="0"/>
        <v>Retour</v>
      </c>
      <c r="U50" s="32">
        <f ca="1">'2016'!U50:V50</f>
        <v>0</v>
      </c>
      <c r="V50" s="32"/>
    </row>
    <row r="51" spans="1:22" s="1" customFormat="1" x14ac:dyDescent="0.25">
      <c r="A51" s="25">
        <v>47</v>
      </c>
      <c r="B51" s="3"/>
      <c r="C51" s="4"/>
      <c r="D51" s="4"/>
      <c r="E51" s="20"/>
      <c r="F51" s="19"/>
      <c r="H51" s="5"/>
      <c r="I51" s="5"/>
      <c r="S51" s="8" t="str">
        <f t="shared" si="0"/>
        <v>Retour</v>
      </c>
      <c r="U51" s="32" t="str">
        <f ca="1">'2016'!U51:V51</f>
        <v/>
      </c>
      <c r="V51" s="32"/>
    </row>
    <row r="52" spans="1:22" s="1" customFormat="1" x14ac:dyDescent="0.25">
      <c r="A52" s="25">
        <v>48</v>
      </c>
      <c r="B52" s="3"/>
      <c r="C52" s="4"/>
      <c r="D52" s="4"/>
      <c r="E52" s="20"/>
      <c r="F52" s="19"/>
      <c r="H52" s="5"/>
      <c r="I52" s="5"/>
      <c r="S52" s="8" t="str">
        <f t="shared" si="0"/>
        <v>Retour</v>
      </c>
      <c r="U52" s="32" t="str">
        <f ca="1">'2016'!U52:V52</f>
        <v/>
      </c>
      <c r="V52" s="32"/>
    </row>
    <row r="53" spans="1:22" s="1" customFormat="1" x14ac:dyDescent="0.25">
      <c r="A53" s="25">
        <v>49</v>
      </c>
      <c r="B53" s="3"/>
      <c r="C53" s="4"/>
      <c r="D53" s="4"/>
      <c r="E53" s="20"/>
      <c r="F53" s="19"/>
      <c r="H53" s="5"/>
      <c r="I53" s="5"/>
      <c r="S53" s="8" t="str">
        <f t="shared" si="0"/>
        <v>Retour</v>
      </c>
      <c r="U53" s="32" t="str">
        <f ca="1">'2016'!U53:V53</f>
        <v/>
      </c>
      <c r="V53" s="32"/>
    </row>
    <row r="54" spans="1:22" s="1" customFormat="1" x14ac:dyDescent="0.25">
      <c r="A54" s="25">
        <v>50</v>
      </c>
      <c r="B54" s="3"/>
      <c r="C54" s="4"/>
      <c r="D54" s="4"/>
      <c r="E54" s="20"/>
      <c r="F54" s="19"/>
      <c r="H54" s="23"/>
      <c r="I54" s="5"/>
      <c r="S54" s="8" t="str">
        <f>IF(Q54&gt;0,"Retour",IF(P54&gt;0,"Uit",IF(N54&gt;0,"Retour",IF(M54&gt;0,"Uit",IF(I54&gt;0,"Retour",IF(H54&gt;0,"Uit",IF(F54&gt;0,"Retour",IF(E54&gt;0,"Uit",IF(P54="","Retour",IF(M54="","Retour",IF(H54="","Retour",IF(E54="","Retour",""))))))))))))</f>
        <v>Retour</v>
      </c>
      <c r="U54" s="32">
        <f ca="1">'2016'!U54:V54</f>
        <v>1</v>
      </c>
      <c r="V54" s="32"/>
    </row>
    <row r="55" spans="1:22" s="1" customFormat="1" x14ac:dyDescent="0.25">
      <c r="A55" s="25">
        <v>51</v>
      </c>
      <c r="B55" s="3"/>
      <c r="C55" s="4"/>
      <c r="D55" s="4"/>
      <c r="E55" s="20"/>
      <c r="F55" s="19"/>
      <c r="H55" s="5"/>
      <c r="I55" s="5"/>
      <c r="S55" s="8" t="str">
        <f>IF(Q55&gt;0,"Retour",IF(P55&gt;0,"Uit",IF(N55&gt;0,"Retour",IF(M55&gt;0,"Uit",IF(I55&gt;0,"Retour",IF(H55&gt;0,"Uit",IF(F55&gt;0,"Retour",IF(E55&gt;0,"Uit",IF(P55="","Retour",IF(M55="","Retour",IF(H55="","Retour",IF(E55="","Retour",""))))))))))))</f>
        <v>Retour</v>
      </c>
      <c r="U55" s="32">
        <f ca="1">'2016'!U55:V55</f>
        <v>1</v>
      </c>
      <c r="V55" s="32"/>
    </row>
    <row r="56" spans="1:22" s="1" customFormat="1" x14ac:dyDescent="0.25">
      <c r="A56" s="25">
        <v>52</v>
      </c>
      <c r="B56" s="3"/>
      <c r="C56" s="4"/>
      <c r="D56" s="4"/>
      <c r="E56" s="20"/>
      <c r="F56" s="19"/>
      <c r="H56" s="5"/>
      <c r="I56" s="5"/>
      <c r="S56" s="8" t="str">
        <f t="shared" si="0"/>
        <v>Retour</v>
      </c>
      <c r="U56" s="32" t="str">
        <f ca="1">'2016'!U56:V56</f>
        <v/>
      </c>
      <c r="V56" s="32"/>
    </row>
    <row r="57" spans="1:22" s="1" customFormat="1" x14ac:dyDescent="0.25">
      <c r="A57" s="25">
        <v>53</v>
      </c>
      <c r="B57" s="3"/>
      <c r="C57" s="4"/>
      <c r="D57" s="4"/>
      <c r="E57" s="20"/>
      <c r="F57" s="19"/>
      <c r="H57" s="5"/>
      <c r="I57" s="5"/>
      <c r="S57" s="8" t="str">
        <f t="shared" si="0"/>
        <v>Retour</v>
      </c>
      <c r="U57" s="32" t="str">
        <f ca="1">'2016'!U57:V57</f>
        <v/>
      </c>
      <c r="V57" s="32"/>
    </row>
    <row r="58" spans="1:22" s="1" customFormat="1" x14ac:dyDescent="0.25">
      <c r="A58" s="25">
        <v>54</v>
      </c>
      <c r="B58" s="3"/>
      <c r="C58" s="4"/>
      <c r="D58" s="4"/>
      <c r="E58" s="20"/>
      <c r="F58" s="19"/>
      <c r="H58" s="23"/>
      <c r="I58" s="5"/>
      <c r="S58" s="8" t="str">
        <f t="shared" si="0"/>
        <v>Retour</v>
      </c>
      <c r="U58" s="32">
        <f ca="1">'2016'!U58:V58</f>
        <v>2</v>
      </c>
      <c r="V58" s="32"/>
    </row>
    <row r="59" spans="1:22" s="1" customFormat="1" x14ac:dyDescent="0.25">
      <c r="A59" s="25">
        <v>55</v>
      </c>
      <c r="B59" s="3"/>
      <c r="C59" s="4"/>
      <c r="D59" s="4"/>
      <c r="E59" s="20"/>
      <c r="F59" s="19"/>
      <c r="H59" s="5"/>
      <c r="I59" s="5"/>
      <c r="S59" s="8" t="str">
        <f t="shared" si="0"/>
        <v>Retour</v>
      </c>
      <c r="U59" s="32" t="str">
        <f ca="1">'2016'!U59:V59</f>
        <v/>
      </c>
      <c r="V59" s="32"/>
    </row>
    <row r="60" spans="1:22" s="1" customFormat="1" x14ac:dyDescent="0.25">
      <c r="A60" s="25">
        <v>56</v>
      </c>
      <c r="B60" s="3"/>
      <c r="C60" s="4"/>
      <c r="D60" s="4"/>
      <c r="E60" s="20"/>
      <c r="F60" s="19"/>
      <c r="H60" s="5"/>
      <c r="I60" s="5"/>
      <c r="S60" s="8" t="str">
        <f t="shared" si="0"/>
        <v>Retour</v>
      </c>
      <c r="U60" s="32" t="str">
        <f ca="1">'2016'!U60:V60</f>
        <v/>
      </c>
      <c r="V60" s="32"/>
    </row>
    <row r="61" spans="1:22" s="1" customFormat="1" x14ac:dyDescent="0.25">
      <c r="A61" s="25">
        <v>57</v>
      </c>
      <c r="B61" s="3"/>
      <c r="C61" s="4"/>
      <c r="D61" s="4"/>
      <c r="E61" s="20"/>
      <c r="F61" s="19"/>
      <c r="H61" s="5"/>
      <c r="I61" s="5"/>
      <c r="S61" s="8" t="str">
        <f t="shared" si="0"/>
        <v>Retour</v>
      </c>
      <c r="U61" s="32">
        <f ca="1">'2016'!U61:V61</f>
        <v>0</v>
      </c>
      <c r="V61" s="32"/>
    </row>
    <row r="62" spans="1:22" s="1" customFormat="1" x14ac:dyDescent="0.25">
      <c r="A62" s="25">
        <v>58</v>
      </c>
      <c r="B62" s="3"/>
      <c r="C62" s="4"/>
      <c r="D62" s="4"/>
      <c r="E62" s="20"/>
      <c r="F62" s="19"/>
      <c r="H62" s="5"/>
      <c r="I62" s="5"/>
      <c r="S62" s="8" t="str">
        <f t="shared" si="0"/>
        <v>Retour</v>
      </c>
      <c r="U62" s="32" t="str">
        <f ca="1">'2016'!U62:V62</f>
        <v/>
      </c>
      <c r="V62" s="32"/>
    </row>
    <row r="63" spans="1:22" s="1" customFormat="1" x14ac:dyDescent="0.25">
      <c r="A63" s="25">
        <v>59</v>
      </c>
      <c r="B63" s="3"/>
      <c r="C63" s="4"/>
      <c r="D63" s="4"/>
      <c r="E63" s="20"/>
      <c r="F63" s="19"/>
      <c r="H63" s="5"/>
      <c r="I63" s="5"/>
      <c r="S63" s="8" t="str">
        <f t="shared" si="0"/>
        <v>Retour</v>
      </c>
      <c r="U63" s="32">
        <f ca="1">'2016'!U63:V63</f>
        <v>1</v>
      </c>
      <c r="V63" s="32"/>
    </row>
    <row r="64" spans="1:22" s="1" customFormat="1" x14ac:dyDescent="0.25">
      <c r="A64" s="25">
        <v>60</v>
      </c>
      <c r="B64" s="3"/>
      <c r="C64" s="4"/>
      <c r="D64" s="4"/>
      <c r="E64" s="20"/>
      <c r="F64" s="19"/>
      <c r="H64" s="5"/>
      <c r="I64" s="5"/>
      <c r="S64" s="8" t="str">
        <f t="shared" si="0"/>
        <v>Retour</v>
      </c>
      <c r="U64" s="32">
        <f ca="1">'2016'!U64:V64</f>
        <v>0</v>
      </c>
      <c r="V64" s="32"/>
    </row>
    <row r="65" spans="1:22" s="1" customFormat="1" x14ac:dyDescent="0.25">
      <c r="A65" s="25">
        <v>61</v>
      </c>
      <c r="B65" s="3"/>
      <c r="C65" s="4"/>
      <c r="D65" s="4"/>
      <c r="E65" s="20"/>
      <c r="F65" s="19"/>
      <c r="H65" s="5"/>
      <c r="I65" s="5"/>
      <c r="S65" s="8" t="str">
        <f t="shared" si="0"/>
        <v>Retour</v>
      </c>
      <c r="U65" s="32" t="str">
        <f ca="1">'2016'!U65:V65</f>
        <v/>
      </c>
      <c r="V65" s="32"/>
    </row>
    <row r="66" spans="1:22" s="1" customFormat="1" x14ac:dyDescent="0.25">
      <c r="A66" s="25">
        <v>62</v>
      </c>
      <c r="B66" s="3"/>
      <c r="C66" s="4"/>
      <c r="D66" s="4"/>
      <c r="E66" s="20"/>
      <c r="F66" s="19"/>
      <c r="H66" s="5"/>
      <c r="I66" s="5"/>
      <c r="S66" s="8" t="str">
        <f t="shared" si="0"/>
        <v>Retour</v>
      </c>
      <c r="U66" s="32" t="str">
        <f ca="1">'2016'!U66:V66</f>
        <v/>
      </c>
      <c r="V66" s="32"/>
    </row>
    <row r="67" spans="1:22" s="1" customFormat="1" x14ac:dyDescent="0.25">
      <c r="A67" s="25">
        <v>63</v>
      </c>
      <c r="B67" s="3"/>
      <c r="C67" s="4"/>
      <c r="D67" s="4"/>
      <c r="E67" s="20"/>
      <c r="F67" s="19"/>
      <c r="H67" s="5"/>
      <c r="I67" s="5"/>
      <c r="S67" s="8" t="str">
        <f t="shared" si="0"/>
        <v>Retour</v>
      </c>
      <c r="U67" s="32">
        <f ca="1">'2016'!U67:V67</f>
        <v>0</v>
      </c>
      <c r="V67" s="32"/>
    </row>
    <row r="68" spans="1:22" s="1" customFormat="1" x14ac:dyDescent="0.25">
      <c r="A68" s="25">
        <v>64</v>
      </c>
      <c r="B68" s="3"/>
      <c r="C68" s="4"/>
      <c r="D68" s="4"/>
      <c r="E68" s="20"/>
      <c r="F68" s="19"/>
      <c r="H68" s="5"/>
      <c r="I68" s="5"/>
      <c r="S68" s="8" t="str">
        <f t="shared" si="0"/>
        <v>Retour</v>
      </c>
      <c r="U68" s="32" t="str">
        <f ca="1">'2016'!U68:V68</f>
        <v/>
      </c>
      <c r="V68" s="32"/>
    </row>
    <row r="69" spans="1:22" s="1" customFormat="1" x14ac:dyDescent="0.25">
      <c r="A69" s="25">
        <v>65</v>
      </c>
      <c r="B69" s="3"/>
      <c r="C69" s="4"/>
      <c r="D69" s="4"/>
      <c r="E69" s="20"/>
      <c r="F69" s="19"/>
      <c r="H69" s="5"/>
      <c r="I69" s="5"/>
      <c r="S69" s="8" t="str">
        <f t="shared" si="0"/>
        <v>Retour</v>
      </c>
      <c r="U69" s="32" t="str">
        <f ca="1">'2016'!U69:V69</f>
        <v/>
      </c>
      <c r="V69" s="32"/>
    </row>
    <row r="70" spans="1:22" s="1" customFormat="1" x14ac:dyDescent="0.25">
      <c r="A70" s="25">
        <v>66</v>
      </c>
      <c r="B70" s="3"/>
      <c r="C70" s="4"/>
      <c r="D70" s="4"/>
      <c r="E70" s="20"/>
      <c r="F70" s="19"/>
      <c r="H70" s="5"/>
      <c r="I70" s="5"/>
      <c r="S70" s="8" t="str">
        <f t="shared" si="0"/>
        <v>Retour</v>
      </c>
      <c r="U70" s="32">
        <f ca="1">'2016'!U70:V70</f>
        <v>0</v>
      </c>
      <c r="V70" s="32"/>
    </row>
    <row r="71" spans="1:22" s="1" customFormat="1" x14ac:dyDescent="0.25">
      <c r="A71" s="25">
        <v>67</v>
      </c>
      <c r="B71" s="3"/>
      <c r="C71" s="4"/>
      <c r="D71" s="4"/>
      <c r="E71" s="20"/>
      <c r="F71" s="19"/>
      <c r="H71" s="5"/>
      <c r="I71" s="5"/>
      <c r="S71" s="8" t="str">
        <f t="shared" ref="S71:S129" si="1">IF(Q71&gt;0,"Retour",IF(P71&gt;0,"Uit",IF(N71&gt;0,"Retour",IF(M71&gt;0,"Uit",IF(I71&gt;0,"Retour",IF(H71&gt;0,"Uit",IF(F71&gt;0,"Retour",IF(E71&gt;0,"Uit",IF(P71="","Retour",IF(M71="","Retour",IF(H71="","Retour",IF(E71="","Retour",""))))))))))))</f>
        <v>Retour</v>
      </c>
      <c r="U71" s="32">
        <f ca="1">'2016'!U71:V71</f>
        <v>1</v>
      </c>
      <c r="V71" s="32"/>
    </row>
    <row r="72" spans="1:22" s="1" customFormat="1" x14ac:dyDescent="0.25">
      <c r="A72" s="25">
        <v>68</v>
      </c>
      <c r="B72" s="3"/>
      <c r="C72" s="4"/>
      <c r="D72" s="4"/>
      <c r="E72" s="20"/>
      <c r="F72" s="19"/>
      <c r="H72" s="5"/>
      <c r="I72" s="5"/>
      <c r="S72" s="8" t="str">
        <f t="shared" si="1"/>
        <v>Retour</v>
      </c>
      <c r="U72" s="32" t="str">
        <f ca="1">'2016'!U72:V72</f>
        <v/>
      </c>
      <c r="V72" s="32"/>
    </row>
    <row r="73" spans="1:22" s="1" customFormat="1" x14ac:dyDescent="0.25">
      <c r="A73" s="25">
        <v>69</v>
      </c>
      <c r="B73" s="3"/>
      <c r="C73" s="4"/>
      <c r="D73" s="4"/>
      <c r="E73" s="20"/>
      <c r="F73" s="19"/>
      <c r="H73" s="5"/>
      <c r="I73" s="5"/>
      <c r="S73" s="8" t="str">
        <f t="shared" si="1"/>
        <v>Retour</v>
      </c>
      <c r="U73" s="32" t="str">
        <f ca="1">'2016'!U73:V73</f>
        <v/>
      </c>
      <c r="V73" s="32"/>
    </row>
    <row r="74" spans="1:22" s="1" customFormat="1" x14ac:dyDescent="0.25">
      <c r="A74" s="25">
        <v>70</v>
      </c>
      <c r="B74" s="3"/>
      <c r="C74" s="4"/>
      <c r="D74" s="4"/>
      <c r="E74" s="20"/>
      <c r="F74" s="19"/>
      <c r="H74" s="5"/>
      <c r="I74" s="5"/>
      <c r="S74" s="8" t="str">
        <f t="shared" si="1"/>
        <v>Retour</v>
      </c>
      <c r="U74" s="32">
        <f ca="1">'2016'!U74:V74</f>
        <v>0</v>
      </c>
      <c r="V74" s="32"/>
    </row>
    <row r="75" spans="1:22" s="1" customFormat="1" x14ac:dyDescent="0.25">
      <c r="A75" s="25">
        <v>71</v>
      </c>
      <c r="B75" s="3"/>
      <c r="C75" s="4"/>
      <c r="D75" s="4"/>
      <c r="E75" s="20"/>
      <c r="F75" s="19"/>
      <c r="H75" s="5"/>
      <c r="I75" s="5"/>
      <c r="S75" s="8" t="str">
        <f t="shared" si="1"/>
        <v>Retour</v>
      </c>
      <c r="U75" s="32" t="str">
        <f ca="1">'2016'!U75:V75</f>
        <v/>
      </c>
      <c r="V75" s="32"/>
    </row>
    <row r="76" spans="1:22" s="1" customFormat="1" x14ac:dyDescent="0.25">
      <c r="A76" s="25">
        <v>72</v>
      </c>
      <c r="B76" s="3"/>
      <c r="C76" s="4"/>
      <c r="D76" s="4"/>
      <c r="E76" s="20"/>
      <c r="F76" s="19"/>
      <c r="H76" s="5"/>
      <c r="I76" s="5"/>
      <c r="S76" s="8" t="str">
        <f t="shared" si="1"/>
        <v>Retour</v>
      </c>
      <c r="U76" s="32" t="str">
        <f ca="1">'2016'!U76:V76</f>
        <v/>
      </c>
      <c r="V76" s="32"/>
    </row>
    <row r="77" spans="1:22" s="1" customFormat="1" x14ac:dyDescent="0.25">
      <c r="A77" s="25">
        <v>73</v>
      </c>
      <c r="B77" s="3"/>
      <c r="C77" s="4"/>
      <c r="D77" s="4"/>
      <c r="E77" s="20"/>
      <c r="F77" s="19"/>
      <c r="H77" s="5"/>
      <c r="I77" s="5"/>
      <c r="S77" s="8" t="str">
        <f t="shared" si="1"/>
        <v>Retour</v>
      </c>
      <c r="U77" s="32" t="str">
        <f ca="1">'2016'!U77:V77</f>
        <v/>
      </c>
      <c r="V77" s="32"/>
    </row>
    <row r="78" spans="1:22" s="1" customFormat="1" x14ac:dyDescent="0.25">
      <c r="A78" s="25">
        <v>74</v>
      </c>
      <c r="B78" s="3"/>
      <c r="C78" s="4"/>
      <c r="D78" s="4"/>
      <c r="E78" s="20"/>
      <c r="F78" s="19"/>
      <c r="H78" s="5"/>
      <c r="I78" s="5"/>
      <c r="S78" s="8" t="str">
        <f t="shared" si="1"/>
        <v>Retour</v>
      </c>
      <c r="U78" s="32" t="str">
        <f ca="1">'2016'!U78:V78</f>
        <v/>
      </c>
      <c r="V78" s="32"/>
    </row>
    <row r="79" spans="1:22" s="1" customFormat="1" x14ac:dyDescent="0.25">
      <c r="A79" s="25">
        <v>75</v>
      </c>
      <c r="B79" s="3"/>
      <c r="C79" s="4"/>
      <c r="D79" s="4"/>
      <c r="E79" s="20"/>
      <c r="F79" s="19"/>
      <c r="H79" s="5"/>
      <c r="I79" s="5"/>
      <c r="S79" s="8" t="str">
        <f t="shared" si="1"/>
        <v>Retour</v>
      </c>
      <c r="U79" s="32">
        <f ca="1">'2016'!U79:V79</f>
        <v>1</v>
      </c>
      <c r="V79" s="32"/>
    </row>
    <row r="80" spans="1:22" s="1" customFormat="1" x14ac:dyDescent="0.25">
      <c r="A80" s="25">
        <v>76</v>
      </c>
      <c r="B80" s="3"/>
      <c r="C80" s="4"/>
      <c r="D80" s="4"/>
      <c r="E80" s="20"/>
      <c r="F80" s="19"/>
      <c r="H80" s="5"/>
      <c r="I80" s="5"/>
      <c r="S80" s="8" t="str">
        <f t="shared" si="1"/>
        <v>Retour</v>
      </c>
      <c r="U80" s="32" t="str">
        <f ca="1">'2016'!U80:V80</f>
        <v/>
      </c>
      <c r="V80" s="32"/>
    </row>
    <row r="81" spans="1:22" s="1" customFormat="1" x14ac:dyDescent="0.25">
      <c r="A81" s="25">
        <v>77</v>
      </c>
      <c r="B81" s="3"/>
      <c r="C81" s="4"/>
      <c r="D81" s="4"/>
      <c r="E81" s="20"/>
      <c r="F81" s="19"/>
      <c r="H81" s="23"/>
      <c r="I81" s="5"/>
      <c r="S81" s="8" t="str">
        <f t="shared" si="1"/>
        <v>Retour</v>
      </c>
      <c r="U81" s="32">
        <f ca="1">'2016'!U81:V81</f>
        <v>2</v>
      </c>
      <c r="V81" s="32"/>
    </row>
    <row r="82" spans="1:22" s="1" customFormat="1" x14ac:dyDescent="0.25">
      <c r="A82" s="25">
        <v>78</v>
      </c>
      <c r="B82" s="3"/>
      <c r="C82" s="4"/>
      <c r="D82" s="4"/>
      <c r="E82" s="20"/>
      <c r="F82" s="19"/>
      <c r="H82" s="5"/>
      <c r="I82" s="5"/>
      <c r="S82" s="8" t="str">
        <f t="shared" si="1"/>
        <v>Retour</v>
      </c>
      <c r="U82" s="32" t="str">
        <f ca="1">'2016'!U82:V82</f>
        <v/>
      </c>
      <c r="V82" s="32"/>
    </row>
    <row r="83" spans="1:22" s="1" customFormat="1" x14ac:dyDescent="0.25">
      <c r="A83" s="25">
        <v>79</v>
      </c>
      <c r="B83" s="3"/>
      <c r="C83" s="4"/>
      <c r="D83" s="4"/>
      <c r="E83" s="20"/>
      <c r="F83" s="19"/>
      <c r="H83" s="5"/>
      <c r="I83" s="5"/>
      <c r="S83" s="8" t="str">
        <f t="shared" si="1"/>
        <v>Retour</v>
      </c>
      <c r="U83" s="32">
        <f ca="1">'2016'!U83:V83</f>
        <v>1</v>
      </c>
      <c r="V83" s="32"/>
    </row>
    <row r="84" spans="1:22" s="1" customFormat="1" x14ac:dyDescent="0.25">
      <c r="A84" s="25">
        <v>80</v>
      </c>
      <c r="B84" s="3"/>
      <c r="C84" s="4"/>
      <c r="D84" s="4"/>
      <c r="E84" s="20"/>
      <c r="F84" s="19"/>
      <c r="H84" s="5"/>
      <c r="I84" s="5"/>
      <c r="S84" s="8" t="str">
        <f t="shared" si="1"/>
        <v>Retour</v>
      </c>
      <c r="U84" s="32">
        <f ca="1">'2016'!U84:V84</f>
        <v>1</v>
      </c>
      <c r="V84" s="32"/>
    </row>
    <row r="85" spans="1:22" s="1" customFormat="1" x14ac:dyDescent="0.25">
      <c r="A85" s="25">
        <v>81</v>
      </c>
      <c r="B85" s="3"/>
      <c r="C85" s="4"/>
      <c r="D85" s="4"/>
      <c r="E85" s="20"/>
      <c r="F85" s="19"/>
      <c r="H85" s="5"/>
      <c r="I85" s="5"/>
      <c r="S85" s="8" t="str">
        <f t="shared" si="1"/>
        <v>Retour</v>
      </c>
      <c r="U85" s="32" t="str">
        <f ca="1">'2016'!U85:V85</f>
        <v/>
      </c>
      <c r="V85" s="32"/>
    </row>
    <row r="86" spans="1:22" s="1" customFormat="1" x14ac:dyDescent="0.25">
      <c r="A86" s="25">
        <v>82</v>
      </c>
      <c r="B86" s="3"/>
      <c r="C86" s="4"/>
      <c r="D86" s="4"/>
      <c r="E86" s="20"/>
      <c r="F86" s="19"/>
      <c r="H86" s="5"/>
      <c r="I86" s="5"/>
      <c r="S86" s="8" t="str">
        <f t="shared" si="1"/>
        <v>Retour</v>
      </c>
      <c r="U86" s="32" t="str">
        <f ca="1">'2016'!U86:V86</f>
        <v/>
      </c>
      <c r="V86" s="32"/>
    </row>
    <row r="87" spans="1:22" s="1" customFormat="1" x14ac:dyDescent="0.25">
      <c r="A87" s="25">
        <v>83</v>
      </c>
      <c r="B87" s="3"/>
      <c r="C87" s="4"/>
      <c r="D87" s="4"/>
      <c r="E87" s="20"/>
      <c r="F87" s="19"/>
      <c r="H87" s="5"/>
      <c r="I87" s="5"/>
      <c r="S87" s="8" t="str">
        <f t="shared" si="1"/>
        <v>Retour</v>
      </c>
      <c r="U87" s="32">
        <f ca="1">'2016'!U87:V87</f>
        <v>1</v>
      </c>
      <c r="V87" s="32"/>
    </row>
    <row r="88" spans="1:22" s="1" customFormat="1" x14ac:dyDescent="0.25">
      <c r="A88" s="25">
        <v>84</v>
      </c>
      <c r="B88" s="3"/>
      <c r="C88" s="4"/>
      <c r="D88" s="4"/>
      <c r="E88" s="20"/>
      <c r="F88" s="19"/>
      <c r="H88" s="5"/>
      <c r="I88" s="5"/>
      <c r="S88" s="8" t="str">
        <f t="shared" si="1"/>
        <v>Retour</v>
      </c>
      <c r="U88" s="32">
        <f ca="1">'2016'!U88:V88</f>
        <v>1</v>
      </c>
      <c r="V88" s="32"/>
    </row>
    <row r="89" spans="1:22" s="1" customFormat="1" x14ac:dyDescent="0.25">
      <c r="A89" s="25">
        <v>85</v>
      </c>
      <c r="B89" s="3"/>
      <c r="C89" s="4"/>
      <c r="D89" s="4"/>
      <c r="E89" s="20"/>
      <c r="F89" s="19"/>
      <c r="H89" s="5"/>
      <c r="I89" s="5"/>
      <c r="S89" s="8" t="str">
        <f t="shared" si="1"/>
        <v>Retour</v>
      </c>
      <c r="U89" s="32">
        <f ca="1">'2016'!U89:V89</f>
        <v>1</v>
      </c>
      <c r="V89" s="32"/>
    </row>
    <row r="90" spans="1:22" s="1" customFormat="1" x14ac:dyDescent="0.25">
      <c r="A90" s="25">
        <v>86</v>
      </c>
      <c r="B90" s="3"/>
      <c r="C90" s="4"/>
      <c r="D90" s="4"/>
      <c r="E90" s="20"/>
      <c r="F90" s="19"/>
      <c r="H90" s="5"/>
      <c r="I90" s="5"/>
      <c r="S90" s="8" t="str">
        <f t="shared" si="1"/>
        <v>Retour</v>
      </c>
      <c r="U90" s="32" t="str">
        <f ca="1">'2016'!U90:V90</f>
        <v/>
      </c>
      <c r="V90" s="32"/>
    </row>
    <row r="91" spans="1:22" s="1" customFormat="1" x14ac:dyDescent="0.25">
      <c r="A91" s="25">
        <v>87</v>
      </c>
      <c r="B91" s="3"/>
      <c r="C91" s="4"/>
      <c r="D91" s="4"/>
      <c r="E91" s="20"/>
      <c r="F91" s="19"/>
      <c r="H91" s="5"/>
      <c r="I91" s="5"/>
      <c r="S91" s="8" t="str">
        <f t="shared" si="1"/>
        <v>Retour</v>
      </c>
      <c r="U91" s="32" t="str">
        <f ca="1">'2016'!U91:V91</f>
        <v/>
      </c>
      <c r="V91" s="32"/>
    </row>
    <row r="92" spans="1:22" s="1" customFormat="1" x14ac:dyDescent="0.25">
      <c r="A92" s="25">
        <v>88</v>
      </c>
      <c r="B92" s="3"/>
      <c r="C92" s="4"/>
      <c r="D92" s="4"/>
      <c r="E92" s="20"/>
      <c r="F92" s="19"/>
      <c r="H92" s="5"/>
      <c r="I92" s="5"/>
      <c r="S92" s="8" t="str">
        <f t="shared" si="1"/>
        <v>Retour</v>
      </c>
      <c r="U92" s="32" t="str">
        <f ca="1">'2016'!U92:V92</f>
        <v/>
      </c>
      <c r="V92" s="32"/>
    </row>
    <row r="93" spans="1:22" s="1" customFormat="1" x14ac:dyDescent="0.25">
      <c r="A93" s="25">
        <v>89</v>
      </c>
      <c r="B93" s="3"/>
      <c r="C93" s="4"/>
      <c r="D93" s="4"/>
      <c r="E93" s="20"/>
      <c r="F93" s="19"/>
      <c r="H93" s="5"/>
      <c r="I93" s="5"/>
      <c r="S93" s="8" t="str">
        <f t="shared" si="1"/>
        <v>Retour</v>
      </c>
      <c r="U93" s="32" t="str">
        <f ca="1">'2016'!U93:V93</f>
        <v/>
      </c>
      <c r="V93" s="32"/>
    </row>
    <row r="94" spans="1:22" s="1" customFormat="1" x14ac:dyDescent="0.25">
      <c r="A94" s="25">
        <v>90</v>
      </c>
      <c r="B94" s="3"/>
      <c r="C94" s="4"/>
      <c r="D94" s="4"/>
      <c r="E94" s="20"/>
      <c r="F94" s="19"/>
      <c r="H94" s="5"/>
      <c r="I94" s="5"/>
      <c r="S94" s="8" t="str">
        <f t="shared" si="1"/>
        <v>Retour</v>
      </c>
      <c r="U94" s="32">
        <f ca="1">'2016'!U94:V94</f>
        <v>0</v>
      </c>
      <c r="V94" s="32"/>
    </row>
    <row r="95" spans="1:22" s="1" customFormat="1" x14ac:dyDescent="0.25">
      <c r="A95" s="25">
        <v>91</v>
      </c>
      <c r="B95" s="3"/>
      <c r="C95" s="4"/>
      <c r="D95" s="4"/>
      <c r="E95" s="20"/>
      <c r="F95" s="19"/>
      <c r="H95" s="5"/>
      <c r="I95" s="5"/>
      <c r="S95" s="8" t="str">
        <f t="shared" si="1"/>
        <v>Retour</v>
      </c>
      <c r="U95" s="32">
        <f ca="1">'2016'!U95:V95</f>
        <v>1</v>
      </c>
      <c r="V95" s="32"/>
    </row>
    <row r="96" spans="1:22" s="1" customFormat="1" x14ac:dyDescent="0.25">
      <c r="A96" s="25">
        <v>92</v>
      </c>
      <c r="B96" s="3"/>
      <c r="C96" s="4"/>
      <c r="D96" s="4"/>
      <c r="E96" s="20"/>
      <c r="F96" s="19"/>
      <c r="H96" s="5"/>
      <c r="I96" s="5"/>
      <c r="S96" s="8" t="str">
        <f t="shared" si="1"/>
        <v>Retour</v>
      </c>
      <c r="U96" s="32" t="str">
        <f ca="1">'2016'!U96:V96</f>
        <v/>
      </c>
      <c r="V96" s="32"/>
    </row>
    <row r="97" spans="1:22" s="1" customFormat="1" x14ac:dyDescent="0.25">
      <c r="A97" s="25">
        <v>93</v>
      </c>
      <c r="B97" s="3"/>
      <c r="C97" s="4"/>
      <c r="D97" s="4"/>
      <c r="E97" s="20"/>
      <c r="F97" s="19"/>
      <c r="H97" s="5"/>
      <c r="I97" s="5"/>
      <c r="S97" s="8" t="str">
        <f t="shared" si="1"/>
        <v>Retour</v>
      </c>
      <c r="U97" s="32" t="str">
        <f ca="1">'2016'!U97:V97</f>
        <v/>
      </c>
      <c r="V97" s="32"/>
    </row>
    <row r="98" spans="1:22" s="1" customFormat="1" x14ac:dyDescent="0.25">
      <c r="A98" s="25">
        <v>94</v>
      </c>
      <c r="B98" s="3"/>
      <c r="C98" s="4"/>
      <c r="D98" s="4"/>
      <c r="E98" s="20"/>
      <c r="F98" s="19"/>
      <c r="H98" s="5"/>
      <c r="I98" s="5"/>
      <c r="S98" s="8" t="str">
        <f t="shared" si="1"/>
        <v>Retour</v>
      </c>
      <c r="U98" s="32" t="str">
        <f ca="1">'2016'!U98:V98</f>
        <v/>
      </c>
      <c r="V98" s="32"/>
    </row>
    <row r="99" spans="1:22" s="1" customFormat="1" x14ac:dyDescent="0.25">
      <c r="A99" s="25">
        <v>95</v>
      </c>
      <c r="B99" s="3"/>
      <c r="C99" s="4"/>
      <c r="D99" s="4"/>
      <c r="E99" s="20"/>
      <c r="F99" s="19"/>
      <c r="H99" s="5"/>
      <c r="I99" s="5"/>
      <c r="S99" s="8" t="str">
        <f t="shared" si="1"/>
        <v>Retour</v>
      </c>
      <c r="U99" s="32" t="str">
        <f ca="1">'2016'!U99:V99</f>
        <v/>
      </c>
      <c r="V99" s="32"/>
    </row>
    <row r="100" spans="1:22" s="1" customFormat="1" x14ac:dyDescent="0.25">
      <c r="A100" s="25">
        <v>96</v>
      </c>
      <c r="B100" s="3"/>
      <c r="C100" s="4"/>
      <c r="D100" s="4"/>
      <c r="E100" s="20"/>
      <c r="F100" s="19"/>
      <c r="H100" s="5"/>
      <c r="I100" s="5"/>
      <c r="S100" s="8" t="str">
        <f t="shared" si="1"/>
        <v>Retour</v>
      </c>
      <c r="U100" s="32" t="str">
        <f ca="1">'2016'!U100:V100</f>
        <v/>
      </c>
      <c r="V100" s="32"/>
    </row>
    <row r="101" spans="1:22" s="1" customFormat="1" x14ac:dyDescent="0.25">
      <c r="A101" s="25">
        <v>97</v>
      </c>
      <c r="B101" s="3"/>
      <c r="C101" s="4"/>
      <c r="D101" s="4"/>
      <c r="E101" s="20"/>
      <c r="F101" s="19"/>
      <c r="H101" s="5"/>
      <c r="I101" s="5"/>
      <c r="S101" s="8" t="str">
        <f t="shared" si="1"/>
        <v>Retour</v>
      </c>
      <c r="U101" s="32" t="str">
        <f ca="1">'2016'!U101:V101</f>
        <v/>
      </c>
      <c r="V101" s="32"/>
    </row>
    <row r="102" spans="1:22" s="1" customFormat="1" x14ac:dyDescent="0.25">
      <c r="A102" s="25">
        <v>98</v>
      </c>
      <c r="B102" s="3"/>
      <c r="C102" s="4"/>
      <c r="D102" s="4"/>
      <c r="E102" s="20"/>
      <c r="F102" s="19"/>
      <c r="H102" s="5"/>
      <c r="I102" s="5"/>
      <c r="S102" s="8" t="str">
        <f t="shared" si="1"/>
        <v>Retour</v>
      </c>
      <c r="U102" s="32" t="str">
        <f ca="1">'2016'!U102:V102</f>
        <v/>
      </c>
      <c r="V102" s="32"/>
    </row>
    <row r="103" spans="1:22" s="1" customFormat="1" x14ac:dyDescent="0.25">
      <c r="A103" s="25">
        <v>99</v>
      </c>
      <c r="B103" s="3"/>
      <c r="C103" s="4"/>
      <c r="D103" s="4"/>
      <c r="E103" s="20"/>
      <c r="F103" s="19"/>
      <c r="H103" s="5"/>
      <c r="I103" s="5"/>
      <c r="S103" s="8" t="str">
        <f t="shared" si="1"/>
        <v>Retour</v>
      </c>
      <c r="U103" s="32" t="str">
        <f ca="1">'2016'!U103:V103</f>
        <v/>
      </c>
      <c r="V103" s="32"/>
    </row>
    <row r="104" spans="1:22" s="1" customFormat="1" x14ac:dyDescent="0.25">
      <c r="A104" s="25">
        <v>100</v>
      </c>
      <c r="B104" s="3"/>
      <c r="C104" s="4"/>
      <c r="D104" s="4"/>
      <c r="E104" s="20"/>
      <c r="F104" s="19"/>
      <c r="H104" s="5"/>
      <c r="I104" s="5"/>
      <c r="S104" s="8" t="str">
        <f t="shared" si="1"/>
        <v>Retour</v>
      </c>
      <c r="U104" s="32" t="str">
        <f ca="1">'2016'!U104:V104</f>
        <v/>
      </c>
      <c r="V104" s="32"/>
    </row>
    <row r="105" spans="1:22" s="1" customFormat="1" x14ac:dyDescent="0.25">
      <c r="A105" s="25">
        <v>101</v>
      </c>
      <c r="B105" s="3"/>
      <c r="C105" s="4"/>
      <c r="D105" s="4"/>
      <c r="E105" s="20"/>
      <c r="F105" s="19"/>
      <c r="H105" s="5"/>
      <c r="I105" s="5"/>
      <c r="S105" s="8" t="str">
        <f t="shared" si="1"/>
        <v>Retour</v>
      </c>
      <c r="U105" s="32" t="str">
        <f ca="1">'2016'!U105:V105</f>
        <v/>
      </c>
      <c r="V105" s="32"/>
    </row>
    <row r="106" spans="1:22" s="1" customFormat="1" x14ac:dyDescent="0.25">
      <c r="A106" s="25">
        <v>102</v>
      </c>
      <c r="B106" s="3"/>
      <c r="C106" s="4"/>
      <c r="D106" s="4"/>
      <c r="E106" s="20"/>
      <c r="F106" s="19"/>
      <c r="H106" s="5"/>
      <c r="I106" s="5"/>
      <c r="S106" s="8" t="str">
        <f t="shared" si="1"/>
        <v>Retour</v>
      </c>
      <c r="U106" s="32" t="str">
        <f ca="1">'2016'!U106:V106</f>
        <v/>
      </c>
      <c r="V106" s="32"/>
    </row>
    <row r="107" spans="1:22" s="1" customFormat="1" x14ac:dyDescent="0.25">
      <c r="A107" s="25">
        <v>103</v>
      </c>
      <c r="B107" s="3"/>
      <c r="C107" s="4"/>
      <c r="D107" s="4"/>
      <c r="E107" s="20"/>
      <c r="F107" s="19"/>
      <c r="H107" s="5"/>
      <c r="I107" s="5"/>
      <c r="S107" s="8" t="str">
        <f t="shared" si="1"/>
        <v>Retour</v>
      </c>
      <c r="U107" s="32" t="str">
        <f ca="1">'2016'!U107:V107</f>
        <v/>
      </c>
      <c r="V107" s="32"/>
    </row>
    <row r="108" spans="1:22" s="1" customFormat="1" x14ac:dyDescent="0.25">
      <c r="A108" s="25">
        <v>104</v>
      </c>
      <c r="B108" s="3"/>
      <c r="C108" s="4"/>
      <c r="D108" s="4"/>
      <c r="E108" s="20"/>
      <c r="F108" s="19"/>
      <c r="H108" s="5"/>
      <c r="I108" s="5"/>
      <c r="S108" s="8" t="str">
        <f t="shared" si="1"/>
        <v>Retour</v>
      </c>
      <c r="U108" s="32" t="str">
        <f ca="1">'2016'!U108:V108</f>
        <v/>
      </c>
      <c r="V108" s="32"/>
    </row>
    <row r="109" spans="1:22" s="1" customFormat="1" x14ac:dyDescent="0.25">
      <c r="A109" s="25">
        <v>105</v>
      </c>
      <c r="B109" s="3"/>
      <c r="C109" s="4"/>
      <c r="D109" s="4"/>
      <c r="E109" s="20"/>
      <c r="F109" s="19"/>
      <c r="H109" s="5"/>
      <c r="I109" s="5"/>
      <c r="S109" s="8" t="str">
        <f t="shared" si="1"/>
        <v>Retour</v>
      </c>
      <c r="U109" s="32" t="str">
        <f ca="1">'2016'!U109:V109</f>
        <v/>
      </c>
      <c r="V109" s="32"/>
    </row>
    <row r="110" spans="1:22" s="1" customFormat="1" x14ac:dyDescent="0.25">
      <c r="A110" s="25">
        <v>106</v>
      </c>
      <c r="B110" s="3"/>
      <c r="C110" s="4"/>
      <c r="D110" s="4"/>
      <c r="E110" s="20"/>
      <c r="F110" s="19"/>
      <c r="H110" s="5"/>
      <c r="I110" s="5"/>
      <c r="S110" s="8" t="str">
        <f t="shared" si="1"/>
        <v>Retour</v>
      </c>
      <c r="U110" s="32" t="str">
        <f ca="1">'2016'!U110:V110</f>
        <v/>
      </c>
      <c r="V110" s="32"/>
    </row>
    <row r="111" spans="1:22" s="1" customFormat="1" x14ac:dyDescent="0.25">
      <c r="A111" s="25">
        <v>107</v>
      </c>
      <c r="B111" s="3"/>
      <c r="C111" s="4"/>
      <c r="D111" s="4"/>
      <c r="E111" s="20"/>
      <c r="F111" s="19"/>
      <c r="H111" s="5"/>
      <c r="I111" s="5"/>
      <c r="S111" s="8" t="str">
        <f t="shared" si="1"/>
        <v>Retour</v>
      </c>
      <c r="U111" s="32" t="str">
        <f ca="1">'2016'!U111:V111</f>
        <v/>
      </c>
      <c r="V111" s="32"/>
    </row>
    <row r="112" spans="1:22" s="1" customFormat="1" x14ac:dyDescent="0.25">
      <c r="A112" s="25">
        <v>108</v>
      </c>
      <c r="B112" s="3"/>
      <c r="C112" s="4"/>
      <c r="D112" s="4"/>
      <c r="E112" s="20"/>
      <c r="F112" s="19"/>
      <c r="H112" s="5"/>
      <c r="I112" s="5"/>
      <c r="S112" s="8" t="str">
        <f t="shared" si="1"/>
        <v>Retour</v>
      </c>
      <c r="U112" s="32" t="str">
        <f ca="1">'2016'!U112:V112</f>
        <v/>
      </c>
      <c r="V112" s="32"/>
    </row>
    <row r="113" spans="1:22" s="1" customFormat="1" x14ac:dyDescent="0.25">
      <c r="A113" s="25">
        <v>109</v>
      </c>
      <c r="B113" s="3"/>
      <c r="C113" s="4"/>
      <c r="D113" s="4"/>
      <c r="E113" s="20"/>
      <c r="F113" s="19"/>
      <c r="H113" s="5"/>
      <c r="I113" s="5"/>
      <c r="S113" s="8" t="str">
        <f t="shared" si="1"/>
        <v>Retour</v>
      </c>
      <c r="U113" s="32" t="str">
        <f ca="1">'2016'!U113:V113</f>
        <v/>
      </c>
      <c r="V113" s="32"/>
    </row>
    <row r="114" spans="1:22" s="1" customFormat="1" x14ac:dyDescent="0.25">
      <c r="A114" s="25">
        <v>110</v>
      </c>
      <c r="B114" s="3"/>
      <c r="C114" s="4"/>
      <c r="D114" s="4"/>
      <c r="E114" s="20"/>
      <c r="F114" s="19"/>
      <c r="H114" s="5"/>
      <c r="I114" s="5"/>
      <c r="S114" s="8" t="str">
        <f t="shared" si="1"/>
        <v>Retour</v>
      </c>
      <c r="U114" s="32" t="str">
        <f ca="1">'2016'!U114:V114</f>
        <v/>
      </c>
      <c r="V114" s="32"/>
    </row>
    <row r="115" spans="1:22" s="1" customFormat="1" x14ac:dyDescent="0.25">
      <c r="A115" s="25">
        <v>111</v>
      </c>
      <c r="B115" s="3"/>
      <c r="C115" s="4"/>
      <c r="D115" s="4"/>
      <c r="E115" s="20"/>
      <c r="F115" s="19"/>
      <c r="H115" s="5"/>
      <c r="I115" s="5"/>
      <c r="S115" s="8" t="str">
        <f t="shared" si="1"/>
        <v>Retour</v>
      </c>
      <c r="U115" s="32" t="str">
        <f ca="1">'2016'!U115:V115</f>
        <v/>
      </c>
      <c r="V115" s="32"/>
    </row>
    <row r="116" spans="1:22" s="1" customFormat="1" x14ac:dyDescent="0.25">
      <c r="A116" s="25">
        <v>112</v>
      </c>
      <c r="B116" s="3"/>
      <c r="C116" s="4"/>
      <c r="D116" s="4"/>
      <c r="E116" s="20"/>
      <c r="F116" s="19"/>
      <c r="H116" s="5"/>
      <c r="I116" s="5"/>
      <c r="S116" s="8" t="str">
        <f t="shared" si="1"/>
        <v>Retour</v>
      </c>
      <c r="U116" s="32" t="str">
        <f ca="1">'2016'!U116:V116</f>
        <v/>
      </c>
      <c r="V116" s="32"/>
    </row>
    <row r="117" spans="1:22" s="1" customFormat="1" x14ac:dyDescent="0.25">
      <c r="A117" s="25">
        <v>113</v>
      </c>
      <c r="B117" s="3"/>
      <c r="C117" s="4"/>
      <c r="D117" s="4"/>
      <c r="E117" s="20"/>
      <c r="F117" s="19"/>
      <c r="H117" s="5"/>
      <c r="I117" s="5"/>
      <c r="S117" s="8" t="str">
        <f t="shared" si="1"/>
        <v>Retour</v>
      </c>
      <c r="U117" s="32" t="str">
        <f ca="1">'2016'!U117:V117</f>
        <v/>
      </c>
      <c r="V117" s="32"/>
    </row>
    <row r="118" spans="1:22" s="1" customFormat="1" x14ac:dyDescent="0.25">
      <c r="A118" s="25">
        <v>114</v>
      </c>
      <c r="B118" s="3"/>
      <c r="C118" s="4"/>
      <c r="D118" s="4"/>
      <c r="E118" s="20"/>
      <c r="F118" s="19"/>
      <c r="H118" s="5"/>
      <c r="I118" s="5"/>
      <c r="S118" s="8" t="str">
        <f t="shared" si="1"/>
        <v>Retour</v>
      </c>
      <c r="U118" s="32" t="str">
        <f ca="1">'2016'!U118:V118</f>
        <v/>
      </c>
      <c r="V118" s="32"/>
    </row>
    <row r="119" spans="1:22" s="1" customFormat="1" x14ac:dyDescent="0.25">
      <c r="A119" s="25">
        <v>115</v>
      </c>
      <c r="B119" s="3"/>
      <c r="C119" s="4"/>
      <c r="D119" s="4"/>
      <c r="E119" s="20"/>
      <c r="F119" s="19"/>
      <c r="H119" s="5"/>
      <c r="I119" s="5"/>
      <c r="S119" s="8" t="str">
        <f t="shared" si="1"/>
        <v>Retour</v>
      </c>
      <c r="U119" s="32" t="str">
        <f ca="1">'2016'!U119:V119</f>
        <v/>
      </c>
      <c r="V119" s="32"/>
    </row>
    <row r="120" spans="1:22" s="1" customFormat="1" x14ac:dyDescent="0.25">
      <c r="A120" s="25">
        <v>116</v>
      </c>
      <c r="B120" s="3"/>
      <c r="C120" s="4"/>
      <c r="D120" s="4"/>
      <c r="E120" s="20"/>
      <c r="F120" s="19"/>
      <c r="H120" s="5"/>
      <c r="I120" s="5"/>
      <c r="S120" s="8" t="str">
        <f t="shared" si="1"/>
        <v>Retour</v>
      </c>
      <c r="U120" s="32" t="str">
        <f ca="1">'2016'!U120:V120</f>
        <v/>
      </c>
      <c r="V120" s="32"/>
    </row>
    <row r="121" spans="1:22" s="1" customFormat="1" x14ac:dyDescent="0.25">
      <c r="A121" s="25">
        <v>117</v>
      </c>
      <c r="B121" s="5"/>
      <c r="C121" s="5"/>
      <c r="D121" s="5"/>
      <c r="E121" s="19"/>
      <c r="F121" s="19"/>
      <c r="H121" s="5"/>
      <c r="I121" s="5"/>
      <c r="S121" s="8" t="str">
        <f t="shared" si="1"/>
        <v>Retour</v>
      </c>
      <c r="U121" s="32" t="str">
        <f ca="1">'2016'!U121:V121</f>
        <v/>
      </c>
      <c r="V121" s="32"/>
    </row>
    <row r="122" spans="1:22" s="1" customFormat="1" x14ac:dyDescent="0.25">
      <c r="A122" s="25">
        <v>118</v>
      </c>
      <c r="B122" s="5"/>
      <c r="C122" s="5"/>
      <c r="D122" s="5"/>
      <c r="E122" s="19"/>
      <c r="F122" s="19"/>
      <c r="H122" s="5"/>
      <c r="I122" s="5"/>
      <c r="S122" s="8" t="str">
        <f t="shared" si="1"/>
        <v>Retour</v>
      </c>
      <c r="U122" s="32" t="str">
        <f ca="1">'2016'!U122:V122</f>
        <v/>
      </c>
      <c r="V122" s="32"/>
    </row>
    <row r="123" spans="1:22" s="1" customFormat="1" x14ac:dyDescent="0.25">
      <c r="A123" s="25">
        <v>119</v>
      </c>
      <c r="B123" s="5"/>
      <c r="C123" s="5"/>
      <c r="D123" s="5"/>
      <c r="E123" s="19"/>
      <c r="F123" s="19"/>
      <c r="H123" s="5"/>
      <c r="I123" s="5"/>
      <c r="S123" s="8" t="str">
        <f t="shared" si="1"/>
        <v>Retour</v>
      </c>
      <c r="U123" s="32" t="str">
        <f ca="1">'2016'!U123:V123</f>
        <v/>
      </c>
      <c r="V123" s="32"/>
    </row>
    <row r="124" spans="1:22" s="1" customFormat="1" x14ac:dyDescent="0.25">
      <c r="A124" s="25">
        <v>120</v>
      </c>
      <c r="B124" s="5"/>
      <c r="C124" s="5"/>
      <c r="D124" s="5"/>
      <c r="E124" s="19"/>
      <c r="F124" s="19"/>
      <c r="H124" s="5"/>
      <c r="I124" s="5"/>
      <c r="S124" s="8" t="str">
        <f t="shared" si="1"/>
        <v>Retour</v>
      </c>
      <c r="U124" s="32" t="str">
        <f ca="1">'2016'!U124:V124</f>
        <v/>
      </c>
      <c r="V124" s="32"/>
    </row>
    <row r="125" spans="1:22" s="1" customFormat="1" x14ac:dyDescent="0.25">
      <c r="A125" s="25">
        <v>121</v>
      </c>
      <c r="B125" s="5"/>
      <c r="C125" s="5"/>
      <c r="D125" s="5"/>
      <c r="E125" s="19"/>
      <c r="F125" s="19"/>
      <c r="H125" s="5"/>
      <c r="I125" s="5"/>
      <c r="S125" s="8" t="str">
        <f t="shared" si="1"/>
        <v>Retour</v>
      </c>
      <c r="U125" s="32" t="str">
        <f ca="1">'2016'!U125:V125</f>
        <v/>
      </c>
      <c r="V125" s="32"/>
    </row>
    <row r="126" spans="1:22" s="1" customFormat="1" x14ac:dyDescent="0.25">
      <c r="A126" s="25">
        <v>122</v>
      </c>
      <c r="B126" s="5"/>
      <c r="C126" s="5"/>
      <c r="D126" s="5"/>
      <c r="E126" s="19"/>
      <c r="F126" s="19"/>
      <c r="H126" s="5"/>
      <c r="I126" s="5"/>
      <c r="S126" s="8" t="str">
        <f t="shared" si="1"/>
        <v>Retour</v>
      </c>
      <c r="U126" s="32" t="str">
        <f ca="1">'2016'!U126:V126</f>
        <v/>
      </c>
      <c r="V126" s="32"/>
    </row>
    <row r="127" spans="1:22" s="1" customFormat="1" x14ac:dyDescent="0.25">
      <c r="A127" s="25">
        <v>123</v>
      </c>
      <c r="B127" s="5"/>
      <c r="C127" s="5"/>
      <c r="D127" s="5"/>
      <c r="E127" s="19"/>
      <c r="F127" s="19"/>
      <c r="H127" s="5"/>
      <c r="I127" s="5"/>
      <c r="S127" s="8" t="str">
        <f t="shared" si="1"/>
        <v>Retour</v>
      </c>
      <c r="U127" s="32" t="str">
        <f ca="1">'2016'!U127:V127</f>
        <v/>
      </c>
      <c r="V127" s="32"/>
    </row>
    <row r="128" spans="1:22" s="1" customFormat="1" x14ac:dyDescent="0.25">
      <c r="A128" s="25">
        <v>124</v>
      </c>
      <c r="B128" s="5"/>
      <c r="C128" s="5"/>
      <c r="D128" s="5"/>
      <c r="E128" s="19"/>
      <c r="F128" s="19"/>
      <c r="H128" s="5"/>
      <c r="I128" s="5"/>
      <c r="S128" s="8" t="str">
        <f t="shared" si="1"/>
        <v>Retour</v>
      </c>
      <c r="U128" s="32" t="str">
        <f ca="1">'2016'!U128:V128</f>
        <v/>
      </c>
      <c r="V128" s="32"/>
    </row>
    <row r="129" spans="1:22" s="1" customFormat="1" x14ac:dyDescent="0.25">
      <c r="A129" s="26">
        <v>125</v>
      </c>
      <c r="B129" s="5"/>
      <c r="C129" s="5"/>
      <c r="D129" s="5"/>
      <c r="E129" s="19"/>
      <c r="F129" s="19"/>
      <c r="H129" s="5"/>
      <c r="I129" s="5"/>
      <c r="S129" s="8" t="str">
        <f t="shared" si="1"/>
        <v>Retour</v>
      </c>
      <c r="U129" s="32" t="str">
        <f ca="1">'2016'!U129:V129</f>
        <v/>
      </c>
      <c r="V129" s="32"/>
    </row>
    <row r="130" spans="1:22" s="1" customFormat="1" ht="11.25" x14ac:dyDescent="0.2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</row>
    <row r="133" spans="1:22" s="1" customFormat="1" x14ac:dyDescent="0.25">
      <c r="A133" s="27">
        <f>COUNT(A5:A129)</f>
        <v>125</v>
      </c>
      <c r="B133" s="7"/>
      <c r="C133" s="5"/>
      <c r="D133" s="5"/>
      <c r="E133" s="7"/>
      <c r="H133" s="5"/>
      <c r="I133" s="5"/>
      <c r="S133" s="8"/>
    </row>
  </sheetData>
  <mergeCells count="142">
    <mergeCell ref="M3:N3"/>
    <mergeCell ref="O3:O4"/>
    <mergeCell ref="P3:Q3"/>
    <mergeCell ref="R3:R4"/>
    <mergeCell ref="S3:S4"/>
    <mergeCell ref="T3:T4"/>
    <mergeCell ref="E3:F3"/>
    <mergeCell ref="G3:G4"/>
    <mergeCell ref="H3:I3"/>
    <mergeCell ref="J3:J4"/>
    <mergeCell ref="U8:V8"/>
    <mergeCell ref="U9:V9"/>
    <mergeCell ref="U10:V10"/>
    <mergeCell ref="U11:V11"/>
    <mergeCell ref="U12:V12"/>
    <mergeCell ref="U13:V13"/>
    <mergeCell ref="U3:V4"/>
    <mergeCell ref="W3:W4"/>
    <mergeCell ref="X3:X4"/>
    <mergeCell ref="U5:V5"/>
    <mergeCell ref="U6:V6"/>
    <mergeCell ref="U7:V7"/>
    <mergeCell ref="U20:V20"/>
    <mergeCell ref="U21:V21"/>
    <mergeCell ref="U22:V22"/>
    <mergeCell ref="U23:V23"/>
    <mergeCell ref="U24:V24"/>
    <mergeCell ref="U25:V25"/>
    <mergeCell ref="U14:V14"/>
    <mergeCell ref="U15:V15"/>
    <mergeCell ref="U16:V16"/>
    <mergeCell ref="U17:V17"/>
    <mergeCell ref="U18:V18"/>
    <mergeCell ref="U19:V19"/>
    <mergeCell ref="U32:V32"/>
    <mergeCell ref="U33:V33"/>
    <mergeCell ref="U34:V34"/>
    <mergeCell ref="U35:V35"/>
    <mergeCell ref="U36:V36"/>
    <mergeCell ref="U37:V37"/>
    <mergeCell ref="U26:V26"/>
    <mergeCell ref="U27:V27"/>
    <mergeCell ref="U28:V28"/>
    <mergeCell ref="U29:V29"/>
    <mergeCell ref="U30:V30"/>
    <mergeCell ref="U31:V31"/>
    <mergeCell ref="U44:V44"/>
    <mergeCell ref="U45:V45"/>
    <mergeCell ref="U46:V46"/>
    <mergeCell ref="U47:V47"/>
    <mergeCell ref="U48:V48"/>
    <mergeCell ref="U49:V49"/>
    <mergeCell ref="U38:V38"/>
    <mergeCell ref="U39:V39"/>
    <mergeCell ref="U40:V40"/>
    <mergeCell ref="U41:V41"/>
    <mergeCell ref="U42:V42"/>
    <mergeCell ref="U43:V43"/>
    <mergeCell ref="U56:V56"/>
    <mergeCell ref="U57:V57"/>
    <mergeCell ref="U58:V58"/>
    <mergeCell ref="U59:V59"/>
    <mergeCell ref="U60:V60"/>
    <mergeCell ref="U61:V61"/>
    <mergeCell ref="U50:V50"/>
    <mergeCell ref="U51:V51"/>
    <mergeCell ref="U52:V52"/>
    <mergeCell ref="U53:V53"/>
    <mergeCell ref="U54:V54"/>
    <mergeCell ref="U55:V55"/>
    <mergeCell ref="U68:V68"/>
    <mergeCell ref="U69:V69"/>
    <mergeCell ref="U70:V70"/>
    <mergeCell ref="U71:V71"/>
    <mergeCell ref="U72:V72"/>
    <mergeCell ref="U73:V73"/>
    <mergeCell ref="U62:V62"/>
    <mergeCell ref="U63:V63"/>
    <mergeCell ref="U64:V64"/>
    <mergeCell ref="U65:V65"/>
    <mergeCell ref="U66:V66"/>
    <mergeCell ref="U67:V67"/>
    <mergeCell ref="U80:V80"/>
    <mergeCell ref="U81:V81"/>
    <mergeCell ref="U82:V82"/>
    <mergeCell ref="U83:V83"/>
    <mergeCell ref="U84:V84"/>
    <mergeCell ref="U85:V85"/>
    <mergeCell ref="U74:V74"/>
    <mergeCell ref="U75:V75"/>
    <mergeCell ref="U76:V76"/>
    <mergeCell ref="U77:V77"/>
    <mergeCell ref="U78:V78"/>
    <mergeCell ref="U79:V79"/>
    <mergeCell ref="U92:V92"/>
    <mergeCell ref="U93:V93"/>
    <mergeCell ref="U94:V94"/>
    <mergeCell ref="U95:V95"/>
    <mergeCell ref="U96:V96"/>
    <mergeCell ref="U97:V97"/>
    <mergeCell ref="U86:V86"/>
    <mergeCell ref="U87:V87"/>
    <mergeCell ref="U88:V88"/>
    <mergeCell ref="U89:V89"/>
    <mergeCell ref="U90:V90"/>
    <mergeCell ref="U91:V91"/>
    <mergeCell ref="U104:V104"/>
    <mergeCell ref="U105:V105"/>
    <mergeCell ref="U106:V106"/>
    <mergeCell ref="U107:V107"/>
    <mergeCell ref="U108:V108"/>
    <mergeCell ref="U109:V109"/>
    <mergeCell ref="U98:V98"/>
    <mergeCell ref="U99:V99"/>
    <mergeCell ref="U100:V100"/>
    <mergeCell ref="U101:V101"/>
    <mergeCell ref="U102:V102"/>
    <mergeCell ref="U103:V103"/>
    <mergeCell ref="E1:I2"/>
    <mergeCell ref="A1:C2"/>
    <mergeCell ref="S1:X2"/>
    <mergeCell ref="U128:V128"/>
    <mergeCell ref="U129:V129"/>
    <mergeCell ref="A130:V130"/>
    <mergeCell ref="U122:V122"/>
    <mergeCell ref="U123:V123"/>
    <mergeCell ref="U124:V124"/>
    <mergeCell ref="U125:V125"/>
    <mergeCell ref="U126:V126"/>
    <mergeCell ref="U127:V127"/>
    <mergeCell ref="U116:V116"/>
    <mergeCell ref="U117:V117"/>
    <mergeCell ref="U118:V118"/>
    <mergeCell ref="U119:V119"/>
    <mergeCell ref="U120:V120"/>
    <mergeCell ref="U121:V121"/>
    <mergeCell ref="U110:V110"/>
    <mergeCell ref="U111:V111"/>
    <mergeCell ref="U112:V112"/>
    <mergeCell ref="U113:V113"/>
    <mergeCell ref="U114:V114"/>
    <mergeCell ref="U115:V11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G5:G120 J5:J120 O5:O120 R5:R120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2016</vt:lpstr>
      <vt:lpstr>2017</vt:lpstr>
      <vt:lpstr>2018</vt:lpstr>
      <vt:lpstr>2019</vt:lpstr>
      <vt:lpstr>TotaalVerzamel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2016-12-21T13:42:20Z</dcterms:modified>
</cp:coreProperties>
</file>