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8e12d8e0da1ef0aa/Agenda 2017-2018/"/>
    </mc:Choice>
  </mc:AlternateContent>
  <bookViews>
    <workbookView xWindow="0" yWindow="0" windowWidth="8355" windowHeight="6810"/>
  </bookViews>
  <sheets>
    <sheet name="maandag" sheetId="1" r:id="rId1"/>
    <sheet name="dinsdag" sheetId="14" r:id="rId2"/>
    <sheet name="woensdag" sheetId="15" r:id="rId3"/>
    <sheet name="donderdag" sheetId="16" r:id="rId4"/>
    <sheet name="vrijdag" sheetId="17" r:id="rId5"/>
    <sheet name="competenties" sheetId="11" r:id="rId6"/>
    <sheet name="concretiseringen" sheetId="12" r:id="rId7"/>
    <sheet name="Media_Werkvorm" sheetId="13" r:id="rId8"/>
  </sheets>
  <definedNames>
    <definedName name="afschrijven">concretiseringen!#REF!</definedName>
    <definedName name="afschrijvingen_aanbrengen_op_massief_hout_en_plaatmateriaal">concretiseringen!$AD:$AD</definedName>
    <definedName name="afval_en_restproducten_sorteren">concretiseringen!$U:$U</definedName>
    <definedName name="afzuiginstallatie">concretiseringen!#REF!</definedName>
    <definedName name="alle_onderhoudsprocedures_kennen_en_kunnen_toepassen">concretiseringen!$N:$N</definedName>
    <definedName name="Binnenschrijnwerk_plaatsen">competenties!#REF!</definedName>
    <definedName name="binnenschrijnwerk_plaatsen_">concretiseringen!#REF!</definedName>
    <definedName name="Binnenschrijnwerkelementen_maken_en_behandelen">competenties!#REF!</definedName>
    <definedName name="collectieve_beschermingsmiddelen_aanbrengen">concretiseringen!$S:$S</definedName>
    <definedName name="competenties">#REF!</definedName>
    <definedName name="construcite_elementen_schuren">concretiseringen!$AE:$AE</definedName>
    <definedName name="constructie_elementen_beschermen_en_opslaan">concretiseringen!#REF!</definedName>
    <definedName name="constructie_elementen_beschermen_en_opslaan_">concretiseringen!#REF!</definedName>
    <definedName name="de_eigen_werkvolgorde_en_methode_bepalen">concretiseringen!#REF!</definedName>
    <definedName name="de_nodige_materialen_producten_gereedschappen_en_of_apparatuur_klaarzetten">concretiseringen!$E:$E</definedName>
    <definedName name="de_verschillende_werkzaamheden_op_elkaar_afstemmen">concretiseringen!$C:$C</definedName>
    <definedName name="de_werkplek_inrichten">concretiseringen!$G:$G</definedName>
    <definedName name="demonteerbare_constructie_elementen_vergaren">concretiseringen!#REF!</definedName>
    <definedName name="demonteerbare_constructie_elementen_voor_vergaring_voorbereiden">concretiseringen!#REF!</definedName>
    <definedName name="doorzettingsvermogen_tonen">concretiseringen!$Q:$Q</definedName>
    <definedName name="draagstructuren_opbouwen">concretiseringen!#REF!</definedName>
    <definedName name="Draagstructuren_opbouwen_en_plaatsen">competenties!#REF!</definedName>
    <definedName name="draagstructuren_plaatsen">concretiseringen!#REF!</definedName>
    <definedName name="economisch_werken">concretiseringen!#REF!</definedName>
    <definedName name="Een_administratie_bijhouden">competenties!$D:$D</definedName>
    <definedName name="een_administratie_van_de_eigen_werkzaamheden_bijhouden">concretiseringen!$I:$I</definedName>
    <definedName name="Een_werkmethode_opvolgen">competenties!$C:$C</definedName>
    <definedName name="Eenvoudige_houtverbindingen_maken">competenties!$L:$L</definedName>
    <definedName name="eenvoudige_houtverbindingen_maken_">concretiseringen!#REF!</definedName>
    <definedName name="eenvoudige_verbindingen_maken">concretiseringen!#REF!</definedName>
    <definedName name="Eigen_werkzaamheden_op_de_werkplek_organiseren">competenties!$B:$B</definedName>
    <definedName name="Eigen_werkzaamheden_plannen">competenties!$A:$A</definedName>
    <definedName name="eindlagen_aanbrengen">concretiseringen!$AO:$AO</definedName>
    <definedName name="ergonomisch_werken">concretiseringen!#REF!</definedName>
    <definedName name="Fineren">competenties!#REF!</definedName>
    <definedName name="fineren_">concretiseringen!#REF!</definedName>
    <definedName name="gebruik_van_houtbeitels">concretiseringen!$Z:$Z</definedName>
    <definedName name="gereedschap_en_machine_reinigen">concretiseringen!#REF!</definedName>
    <definedName name="gereedschap_machines_en_producten_gebruiken">concretiseringen!$V:$V</definedName>
    <definedName name="Gereedschappen_en_machines_gebruiken">competenties!$F:$F</definedName>
    <definedName name="gereedschappen_gebruiken">concretiseringen!$L:$L</definedName>
    <definedName name="grondlagen_aanbrengen">concretiseringen!$AL:$AL</definedName>
    <definedName name="grondstoffen_herkennen">concretiseringen!$J:$J</definedName>
    <definedName name="handgedreven_houtbewerkingsmachines_gebruiken">concretiseringen!$M:$M</definedName>
    <definedName name="het_gebruiksklaar_zijn_van_de_materialen_producten_gereedschappen_en_of_apparatuur_beoordelen">concretiseringen!$F:$F</definedName>
    <definedName name="hout_beschermlaag_en_afwerklaag_manueel_aanbrengen">concretiseringen!#REF!</definedName>
    <definedName name="Hout_en_plaatmateriaal_machinaal_bewerken">competenties!$M:$M</definedName>
    <definedName name="hout_en_plaatmateriaal_uitsmetten">concretiseringen!#REF!</definedName>
    <definedName name="houtbewerkingmachines_instellen_en_bedienen">concretiseringen!$AC:$AC</definedName>
    <definedName name="houtbewerkingsmachines_gebruiken">concretiseringen!#REF!</definedName>
    <definedName name="houtbewerkingsmachines_reinigen">concretiseringen!#REF!</definedName>
    <definedName name="interieurelementen_voorbereiden">concretiseringen!$AI:$AI</definedName>
    <definedName name="kopse_kanten_profileren">concretiseringen!#REF!</definedName>
    <definedName name="Lamellenverbindingen_maken">competenties!$O:$O</definedName>
    <definedName name="lamelverbinding_">concretiseringen!$AF:$AF</definedName>
    <definedName name="machinale_houtbewerking_">concretiseringen!#REF!</definedName>
    <definedName name="manuele_bevestigingstechieken_toepassen">concretiseringen!$AA:$AA</definedName>
    <definedName name="manuele_schuurtechnieken_en_afwerkingstechnieken_toepassen">concretiseringen!$AB:$AB</definedName>
    <definedName name="massief_hout">concretiseringen!#REF!</definedName>
    <definedName name="massief_hout_en_materiaal_verspanen">concretiseringen!#REF!</definedName>
    <definedName name="massief_hout_en_plaatmateriaal_verzagen">concretiseringen!#REF!</definedName>
    <definedName name="materiaalstaten_opstellen">concretiseringen!$D:$D</definedName>
    <definedName name="Materialen_en_grondstoffen_herkennen">competenties!$E:$E</definedName>
    <definedName name="materialen_herkennen">concretiseringen!$K:$K</definedName>
    <definedName name="met_zin_voor_precisiewerken">concretiseringen!$P:$P</definedName>
    <definedName name="niet_demonteerbare_constructie_elementen_vergaren">concretiseringen!#REF!</definedName>
    <definedName name="niet_demonteerbare_constructie_elementen_voor_vergaring_voorbereiden">concretiseringen!#REF!</definedName>
    <definedName name="niet_te_beschilderen_elementen_beschermen">concretiseringen!$AJ:$AJ</definedName>
    <definedName name="Noodzakelijke_houdingen_voor_de_uitoefening_van_het_beroep_aannemen_zoals">competenties!$I:$I</definedName>
    <definedName name="Onderdelen_van_interieur_en_binnenschrijnwerkconstructies_bewerken">competenties!$Q:$Q</definedName>
    <definedName name="Onderhoudsvoorschriften_naleven">competenties!$G:$G</definedName>
    <definedName name="opvervlakken_tussen_schuren">concretiseringen!$AN:$AN</definedName>
    <definedName name="paren_en_coderen">concretiseringen!$Y:$Y</definedName>
    <definedName name="persoonlijke_beschermingsmiddelen_gebruiken">concretiseringen!$R:$R</definedName>
    <definedName name="Pistoolschilderwerk_uitvoeren">competenties!#REF!</definedName>
    <definedName name="Pistoolschilderwerk_voorbereiden">competenties!$R:$R</definedName>
    <definedName name="plaatmateriaal">concretiseringen!$AH:$AH</definedName>
    <definedName name="Plaatmateriaal_en_massief_hout_verwerken">competenties!$P:$P</definedName>
    <definedName name="plaatmateriaal_optimaliseren">concretiseringen!#REF!</definedName>
    <definedName name="Plafond_of_wandbekleding_afwerken">concretiseringen!#REF!</definedName>
    <definedName name="Plafond_of_wandbekleding_plaatsen">concretiseringen!#REF!</definedName>
    <definedName name="Plafond_of_wandbekleding_plaatsen_en_afwerken">competenties!#REF!</definedName>
    <definedName name="producten_met_gevaarlijke_eigenschappen_correct_gebruiken">concretiseringen!#REF!</definedName>
    <definedName name="profileringen_maken">concretiseringen!#REF!</definedName>
    <definedName name="schaven">concretiseringen!#REF!</definedName>
    <definedName name="smetten">concretiseringen!$W:$W</definedName>
    <definedName name="Smetten_zagen_schaven_paren_afschrijven">competenties!$K:$K</definedName>
    <definedName name="spuitgereedschap">concretiseringen!#REF!</definedName>
    <definedName name="technische_informatie_raadplegen_en_gebruiken">concretiseringen!$B:$B</definedName>
    <definedName name="tussenlagen_aanbrengen">concretiseringen!$AM:$AM</definedName>
    <definedName name="uitsparingen_voor_beslag_maken">concretiseringen!#REF!</definedName>
    <definedName name="V">concretiseringen!#REF!</definedName>
    <definedName name="Veilig_hygiënisch_en_milieubewust_werken_conform_welzijn_op_het_werk_en_de_geldende_regelgevingen_zoals">competenties!$J:$J</definedName>
    <definedName name="veiligheidsvoorschriften_en_veiligheidsinstructies_inzake_arbeidsmiddelen_toepassen">concretiseringen!$T:$T</definedName>
    <definedName name="verbindingen_met_hulpstukken">concretiseringen!#REF!</definedName>
    <definedName name="Verbindingen_met_hulpstukken_maken">competenties!#REF!</definedName>
    <definedName name="verf_of_vernis_aanmaken">concretiseringen!$AK:$AK</definedName>
    <definedName name="Verschillende_houtverbindingen_machinaal_uitvoeren">competenties!$N:$N</definedName>
    <definedName name="verwerken_van_plaatmateriaal_en_massief_hout">concretiseringen!#REF!</definedName>
    <definedName name="volgens_een_voorgeschreven_procedure_de_taken_uitvoeren">concretiseringen!$H:$H</definedName>
    <definedName name="voorbereidende_werkzaamheden">concretiseringen!$AG:$AG</definedName>
    <definedName name="voorbereidende_werkzaamheden_">concretiseringen!#REF!</definedName>
    <definedName name="werktekening_maken_en_lezen">concretiseringen!$O:$O</definedName>
    <definedName name="Werktekeningen_maken_en_lezen">competenties!$H:$H</definedName>
    <definedName name="zagen">concretiseringen!$X:$X</definedName>
    <definedName name="zich_inhoudelijk_over_de_opdracht_informeren">concretiseringen!$A:$A</definedName>
    <definedName name="zin_voor_samenwerking_tonen">concretiseringen!#REF!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4" l="1"/>
  <c r="F3" i="14"/>
  <c r="B1" i="17" l="1"/>
  <c r="B1" i="16"/>
  <c r="B1" i="15"/>
  <c r="B1" i="14"/>
  <c r="A19" i="17" l="1"/>
  <c r="A18" i="17"/>
  <c r="A17" i="17"/>
  <c r="A16" i="17"/>
  <c r="A15" i="17"/>
  <c r="A14" i="17"/>
  <c r="A13" i="17"/>
  <c r="A12" i="17"/>
  <c r="A11" i="17"/>
  <c r="A10" i="17"/>
  <c r="A9" i="17"/>
  <c r="A8" i="17"/>
  <c r="A7" i="17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12" i="14"/>
  <c r="A13" i="14"/>
  <c r="A14" i="14"/>
  <c r="A15" i="14"/>
  <c r="A16" i="14"/>
  <c r="A17" i="14"/>
  <c r="A18" i="14"/>
  <c r="A19" i="14"/>
  <c r="A9" i="14"/>
  <c r="A10" i="14"/>
  <c r="A11" i="14"/>
  <c r="A8" i="14"/>
  <c r="A7" i="14"/>
  <c r="G1" i="17" l="1"/>
  <c r="F3" i="15"/>
  <c r="F3" i="16"/>
  <c r="F3" i="17"/>
  <c r="B3" i="17"/>
  <c r="B3" i="16"/>
  <c r="B3" i="15"/>
  <c r="A2" i="17"/>
  <c r="A2" i="16"/>
  <c r="A2" i="15"/>
  <c r="A2" i="14"/>
  <c r="D2" i="1"/>
  <c r="F2" i="14"/>
  <c r="F2" i="15" s="1"/>
  <c r="G1" i="14" l="1"/>
  <c r="G1" i="16"/>
  <c r="G1" i="15"/>
  <c r="D2" i="15"/>
  <c r="F2" i="16"/>
  <c r="D2" i="14"/>
  <c r="F2" i="17" l="1"/>
  <c r="D2" i="17" s="1"/>
  <c r="D2" i="16"/>
</calcChain>
</file>

<file path=xl/sharedStrings.xml><?xml version="1.0" encoding="utf-8"?>
<sst xmlns="http://schemas.openxmlformats.org/spreadsheetml/2006/main" count="331" uniqueCount="217">
  <si>
    <t>AGENDA</t>
  </si>
  <si>
    <t>Week</t>
  </si>
  <si>
    <t>Datum :</t>
  </si>
  <si>
    <t>Lesuur :</t>
  </si>
  <si>
    <t>Lesgever :</t>
  </si>
  <si>
    <t>Vak :</t>
  </si>
  <si>
    <t>Naam Leerling :</t>
  </si>
  <si>
    <t>Evaluatie</t>
  </si>
  <si>
    <t>Nota</t>
  </si>
  <si>
    <t>Leerinhoud</t>
  </si>
  <si>
    <t>Media / Werkvorm</t>
  </si>
  <si>
    <t>I</t>
  </si>
  <si>
    <t>P</t>
  </si>
  <si>
    <t>Ag.</t>
  </si>
  <si>
    <t>Wp.</t>
  </si>
  <si>
    <r>
      <rPr>
        <u/>
        <sz val="16"/>
        <color theme="1"/>
        <rFont val="Arial"/>
        <family val="2"/>
      </rPr>
      <t>Specifieke opmerkingen</t>
    </r>
    <r>
      <rPr>
        <sz val="16"/>
        <color theme="1"/>
        <rFont val="Arial"/>
        <family val="2"/>
      </rPr>
      <t xml:space="preserve"> (afwezigheden, logo, kine,…)</t>
    </r>
  </si>
  <si>
    <t>Ontwikkelingsdoelen :</t>
  </si>
  <si>
    <t>Concretisering</t>
  </si>
  <si>
    <t>Competentie</t>
  </si>
  <si>
    <t>Doelstelling</t>
  </si>
  <si>
    <t>Eigen_werkzaamheden_plannen</t>
  </si>
  <si>
    <t>Eigen_werkzaamheden_op_de_werkplek_organiseren</t>
  </si>
  <si>
    <t>Een_werkmethode_opvolgen</t>
  </si>
  <si>
    <t>Een_administratie_bijhouden</t>
  </si>
  <si>
    <t>Materialen_en_grondstoffen_herkennen</t>
  </si>
  <si>
    <t>Gereedschappen_en_machines_gebruiken</t>
  </si>
  <si>
    <t>Onderhoudsvoorschriften_naleven</t>
  </si>
  <si>
    <t>Werktekeningen_maken_en_lezen</t>
  </si>
  <si>
    <t>Noodzakelijke_houdingen_voor_de_uitoefening_van_het_beroep_aannemen_zoals</t>
  </si>
  <si>
    <t>Veilig_hygiënisch_en_milieubewust_werken_conform_welzijn_op_het_werk_en_de_geldende_regelgevingen_zoals</t>
  </si>
  <si>
    <t>Smetten_zagen_schaven_paren_afschrijven</t>
  </si>
  <si>
    <t>Eenvoudige_houtverbindingen_maken</t>
  </si>
  <si>
    <t>Hout_en_plaatmateriaal_machinaal_bewerken</t>
  </si>
  <si>
    <t>Lamellenverbindingen_maken</t>
  </si>
  <si>
    <t>Plaatmateriaal_en_massief_hout_verwerken</t>
  </si>
  <si>
    <t>Onderdelen_van_interieur_en_binnenschrijnwerkconstructies_bewerken</t>
  </si>
  <si>
    <t>Pistoolschilderwerk_voorbereiden</t>
  </si>
  <si>
    <t>Verschillende_houtverbindingen_machinaal_uitvoeren</t>
  </si>
  <si>
    <t>zich_inhoudelijk_over_de_opdracht_informeren</t>
  </si>
  <si>
    <t>de_nodige_materialen_producten_gereedschappen_en_of_apparatuur_klaarzetten</t>
  </si>
  <si>
    <t>volgens_een_voorgeschreven_procedure_de_taken_uitvoeren</t>
  </si>
  <si>
    <t>een_administratie_van_de_eigen_werkzaamheden_bijhouden</t>
  </si>
  <si>
    <t>grondstoffen_herkennen</t>
  </si>
  <si>
    <t>gereedschappen_gebruiken</t>
  </si>
  <si>
    <t>alle_onderhoudsprocedures_kennen_en_kunnen_toepassen</t>
  </si>
  <si>
    <t>werktekening_maken_en_lezen</t>
  </si>
  <si>
    <t>met_zin_voor_precisiewerken</t>
  </si>
  <si>
    <t>smetten</t>
  </si>
  <si>
    <t>voorbereidende_werkzaamheden</t>
  </si>
  <si>
    <t>plaatmateriaal</t>
  </si>
  <si>
    <t>technische_informatie_raadplegen_en_gebruiken</t>
  </si>
  <si>
    <t>het_gebruiksklaar_zijn_van_de_materialen_producten_gereedschappen_en_of_apparatuur_beoordelen</t>
  </si>
  <si>
    <t>materialen_herkennen</t>
  </si>
  <si>
    <t>handgedreven_houtbewerkingsmachines_gebruiken</t>
  </si>
  <si>
    <t>persoonlijke_beschermingsmiddelen_gebruiken</t>
  </si>
  <si>
    <t>zagen</t>
  </si>
  <si>
    <t>de_werkplek_inrichten</t>
  </si>
  <si>
    <t>doorzettingsvermogen_tonen</t>
  </si>
  <si>
    <t>collectieve_beschermingsmiddelen_aanbrengen</t>
  </si>
  <si>
    <t>houtbewerkingmachines_instellen_en_bedienen</t>
  </si>
  <si>
    <t>interieurelementen_voorbereiden</t>
  </si>
  <si>
    <t>de_verschillende_werkzaamheden_op_elkaar_afstemmen</t>
  </si>
  <si>
    <t>producten_met_gevaarlijke_eigenschappen_correct_gebruiken</t>
  </si>
  <si>
    <t>paren_en_coderen</t>
  </si>
  <si>
    <t>manuele_bevestigingstechieken_toepassen</t>
  </si>
  <si>
    <t>massief_hout_en_plaatmateriaal_verzagen</t>
  </si>
  <si>
    <t>materiaalstaten_opstellen</t>
  </si>
  <si>
    <t>veiligheidsvoorschriften_en_veiligheidsinstructies_inzake_arbeidsmiddelen_toepassen</t>
  </si>
  <si>
    <t>manuele_schuurtechnieken_en_afwerkingstechnieken_toepassen</t>
  </si>
  <si>
    <t>gebruik_van_houtbeitels</t>
  </si>
  <si>
    <t>afschrijvingen_aanbrengen_op_massief_hout_en_plaatmateriaal</t>
  </si>
  <si>
    <t>afval_en_restproducten_sorteren</t>
  </si>
  <si>
    <t>construcite_elementen_schuren</t>
  </si>
  <si>
    <t>gereedschap_machines_en_producten_gebruiken</t>
  </si>
  <si>
    <t>doceren</t>
  </si>
  <si>
    <t>demonstreren</t>
  </si>
  <si>
    <t>begeleid zelfstandig werken</t>
  </si>
  <si>
    <t>onderwijsleergesprek</t>
  </si>
  <si>
    <t>werkbundel</t>
  </si>
  <si>
    <t>werktekening(en)</t>
  </si>
  <si>
    <t>bordschema</t>
  </si>
  <si>
    <t>veiligheidssteekkaart</t>
  </si>
  <si>
    <t>lamelverbinding_</t>
  </si>
  <si>
    <t>Selecteert de te gebruiken gereedschappen</t>
  </si>
  <si>
    <t>Mengt en roert de producten goed op voor gebruik</t>
  </si>
  <si>
    <t>Begrijpt de gebruikte technische terminologie</t>
  </si>
  <si>
    <t>Past de technische informatie toe bij het gebruik van producten</t>
  </si>
  <si>
    <t>Past de technische informatie toe bij het gebruik van handgereedschap</t>
  </si>
  <si>
    <t>Kent de technische werkfiches</t>
  </si>
  <si>
    <t>Kent de verschillende werkzaamheden die dienen uit gevoerd te worden</t>
  </si>
  <si>
    <t>Kan alle noodzakelijke werkzaamheden benoemen</t>
  </si>
  <si>
    <t>Kent het belang van een materiaalstaat</t>
  </si>
  <si>
    <t>Kan aan de hand van de werkopdracht een materiaalstaat opstellen</t>
  </si>
  <si>
    <t>Kan aan de hand van een werktekening / werkschets een materiaalstaat opstellen</t>
  </si>
  <si>
    <t>Kent alle nodige materialen, producten, gereedschappen en apparatuur om de werkopdracht te kunnen uitvoeren</t>
  </si>
  <si>
    <t>Kan al het nodige verzamelen</t>
  </si>
  <si>
    <t>Kan al het nodige klaarzetten in de juiste werkvolgorde</t>
  </si>
  <si>
    <t>Herkennen van de gebreken</t>
  </si>
  <si>
    <t>Gebreken volgens afspraak melden</t>
  </si>
  <si>
    <t>Organiseren van het werk in functie van regels en afspraken</t>
  </si>
  <si>
    <t>Procedures lezen en interpreteren</t>
  </si>
  <si>
    <t>Inzien van de noodzaak van het werken volgens een bepaalde methode</t>
  </si>
  <si>
    <t>Inzicht hebben in eigen verantwoordelijkheid en aansprakelijkheid</t>
  </si>
  <si>
    <t>Het eigen werk kunnen controleren</t>
  </si>
  <si>
    <t>Invullen van materialenstaat</t>
  </si>
  <si>
    <t>Massief hout en plaatmateriaal van elkaar onderscheiden</t>
  </si>
  <si>
    <t>De herkomst van massief hout en plaatmateriaal kunnen verwoorden</t>
  </si>
  <si>
    <t>Plaatmaterialen op basis van hout van elkaar onderscheiden</t>
  </si>
  <si>
    <t>De belangrijkste eigenschappen van plaatmateriaal op basis van hout verwoorden</t>
  </si>
  <si>
    <t>Weten wanneer welk soort bevestigingsmateriaal best gehanteerd wordt</t>
  </si>
  <si>
    <t>De verschillende soorten constructiematerialen herkennen zoals: lamellen, drevels, pluggen, …</t>
  </si>
  <si>
    <t>Weten wanneer welk soort constructiemateriaal best gehanteerd wordt</t>
  </si>
  <si>
    <t>Met behulp van een winkelhaak haakse lijnen afschrijven</t>
  </si>
  <si>
    <t>Met behulp van een winkelhaak vlakheid en haaksheid controleren</t>
  </si>
  <si>
    <t>Met behulp van een kruishout evenwijdige lijn in het hout krassen voor dieptebepalingen af te schrijven</t>
  </si>
  <si>
    <t>Met behulp van een kruishout evenwijdige lijn in het hout krassen voor pennen en gaten af te schrijven</t>
  </si>
  <si>
    <t>De verschillende zaagsoorten gebruiken</t>
  </si>
  <si>
    <t>De juiste schroevendraaier kiezen in functie van de uit te voeren werkzaamheden (platkop – kruiskop)</t>
  </si>
  <si>
    <t>De juiste hamer kiezen in functie van de uit te voeren werkzaamheden (houten hamer, ijzeren hamer)</t>
  </si>
  <si>
    <t>Op correcte wijze de machines aansluiten op de netspanning</t>
  </si>
  <si>
    <t>Werkkledij onderhouden</t>
  </si>
  <si>
    <t>Werkkledij op de juiste manier dragen</t>
  </si>
  <si>
    <t>Persoonlijke beschermingsmiddelen onderhouden</t>
  </si>
  <si>
    <t>Persoonlijke beschermingsmiddelen op een correcte manier gebruiken</t>
  </si>
  <si>
    <t>Periodieke onderhoudsbeurten uitvoeren</t>
  </si>
  <si>
    <t>De werkomgeving ordelijk houden</t>
  </si>
  <si>
    <t>De werkomgeving opruimen</t>
  </si>
  <si>
    <t>Materiaal en materieel op de juiste plaats opbergen</t>
  </si>
  <si>
    <t>De werkomgeving onderhouden</t>
  </si>
  <si>
    <t>De opslagruimte ordelijk houden</t>
  </si>
  <si>
    <t>Herkennen van de verschillende onderdelen</t>
  </si>
  <si>
    <t>Lengte-, breedte- en diktematen herkennen</t>
  </si>
  <si>
    <t>De juiste maten kunnen aflezen</t>
  </si>
  <si>
    <t>Een houtstaat opstellen met behulp van de werktekening</t>
  </si>
  <si>
    <t xml:space="preserve">Werkt nauwkeurig </t>
  </si>
  <si>
    <t>Werkt ordelijk</t>
  </si>
  <si>
    <t>Werkt resultaat gericht</t>
  </si>
  <si>
    <t>Neemt een leergierige houding aan</t>
  </si>
  <si>
    <t>Toont een  wil tot succes</t>
  </si>
  <si>
    <t>Neemt een positieve houding aan bij minder goede resultaten</t>
  </si>
  <si>
    <t>Vertrouwelijke informatie omzichtig behandelen</t>
  </si>
  <si>
    <t>Kan de noodzaak van het gebruik van persoonlijke beschermingsmiddelen (PBM) toelichten;</t>
  </si>
  <si>
    <t>Volgt de instructies inzake vakgerichte PBM met betrekking tot het uitvoeren van werkzaamheden in de houtwerkplaats op.</t>
  </si>
  <si>
    <t>(bijvoorbeeld dragen van werkkledij, bril, veiligheidsschoenen, oorbescherming, stofmasker, helm...)</t>
  </si>
  <si>
    <t>In functie van de gebruikte machines bijkomende persoonlijke beschermingsmiddelen gebruiken</t>
  </si>
  <si>
    <t>Respecteert de veiligheidsdoorgangen (vluchtwegen)</t>
  </si>
  <si>
    <t>Respecteert de werkzones</t>
  </si>
  <si>
    <t>Bakent de werkzones af</t>
  </si>
  <si>
    <t>Bakent gevaarlijke situaties af</t>
  </si>
  <si>
    <t>In functie van de gebruikte machines bijkomende collectieve beschermingsmaatregelen nemen</t>
  </si>
  <si>
    <t>De collectieve beschermingstoestellen op de machines instellen en gebruiken</t>
  </si>
  <si>
    <t>Verlucht de ruimte voldoende</t>
  </si>
  <si>
    <t>Past de voorschriften met betrekking tot netheid en hygiëne toe</t>
  </si>
  <si>
    <t>Gebruikt materiaal en materieel op een correcte manier</t>
  </si>
  <si>
    <t>Meldt ongevallen en incidenten volgens interne procedures</t>
  </si>
  <si>
    <t>Past het bouwplaatsreglement en / of het werkplaatsreglement met betrekking tot veiligheidsvoorschriften toe</t>
  </si>
  <si>
    <t>Herkent en respecteert veiligheidspictogrammen</t>
  </si>
  <si>
    <t xml:space="preserve">Gebruikt de veiligheidsinstructiekaarten </t>
  </si>
  <si>
    <t>Anticipeert op mogelijke gevaarlijke situaties (preventief)</t>
  </si>
  <si>
    <t>Sorteert afval zoals pmd, papier, karton, restafval... correct</t>
  </si>
  <si>
    <t>Houtafval correct sorteren</t>
  </si>
  <si>
    <t xml:space="preserve">Sorteert restproducten zoals verven, beitsen, reinigingsproducten… correct </t>
  </si>
  <si>
    <t>Vraagt om informatie in geval van twijfel</t>
  </si>
  <si>
    <t>Respecteert de milieuvoorschriften</t>
  </si>
  <si>
    <t>Slaat restproducten zoals verven, beitsen, reinigingsproducten… correct op</t>
  </si>
  <si>
    <t>Slaat afval zoals pmd, papier, karton, restafval... correct op</t>
  </si>
  <si>
    <t>Controleert de gereedschappen voor gebruik</t>
  </si>
  <si>
    <t>Selecteert de gereedschappen in functie van het uit te voeren werk</t>
  </si>
  <si>
    <t>Wendt de gereedschappen correct en vakkundig aan</t>
  </si>
  <si>
    <t>Op geschaafde planken noesten herkennen en beoordelen</t>
  </si>
  <si>
    <t>Op geschaafde planken barsten en scheuren herkennen en beoordelen</t>
  </si>
  <si>
    <t>Met handzagen zagen</t>
  </si>
  <si>
    <t>De juiste zaag kiezen in functie van het uit te voeren werk</t>
  </si>
  <si>
    <t>Zowel dwars, schuin als in de lengte van de houtvezels zagen</t>
  </si>
  <si>
    <t>Op maat zagen</t>
  </si>
  <si>
    <t>Controle uitvoeren op de kwaliteit van het zaagwerk</t>
  </si>
  <si>
    <t>De mooiste zijde bepalen van de werkstukken</t>
  </si>
  <si>
    <t>De verschillende onderdelen positioneren rekening houdend met de vezelrichting en of de structuur</t>
  </si>
  <si>
    <t>De verschillende stukken positioneren in het geheel van de opdracht</t>
  </si>
  <si>
    <t>De juiste paartekens plaatsen op de stukken</t>
  </si>
  <si>
    <t>Controle uitoefenen</t>
  </si>
  <si>
    <t>Juiste houtbeitel kunnen kiezen in functie van de werkzaamheden</t>
  </si>
  <si>
    <t>Steken en kappen met houtbeitels rekening houdend met de structuur van het hout</t>
  </si>
  <si>
    <t>Slijpen en wetten van beitels</t>
  </si>
  <si>
    <t>De juiste schroeven kiezen in functie van de te verbinden onderdelen</t>
  </si>
  <si>
    <t xml:space="preserve">Eenvoudige verbindingen manueel verbinden met schroeven </t>
  </si>
  <si>
    <t>Eenvoudige verbindingen verlijmen met witte houtlijm</t>
  </si>
  <si>
    <t>Werkstukken opschuren met behulp van een schuurblokje rekening houdend met de nerfrichting</t>
  </si>
  <si>
    <t>Met behulp van een schuurblokje de scherpe kantjes van de stukken  hout breken</t>
  </si>
  <si>
    <t>Zie algemeen deel gereedschappen en machines gebruiken</t>
  </si>
  <si>
    <t>Op werkstukken paringstekens/coderingen aanbrengen</t>
  </si>
  <si>
    <t>Op werkstukken eindlijnen aanbrengen</t>
  </si>
  <si>
    <t>De noodzakelijke lijnen overhalen naar de noodzakelijke zijden in functie van de machinale bewerkingen</t>
  </si>
  <si>
    <t>Op werkstukken kruishoutlijnen aanbrengen</t>
  </si>
  <si>
    <t>Op werkstukken arceringen aanbrengen</t>
  </si>
  <si>
    <t>Met behulp van een vlak/excentrisch schuurmachine de werkstukken opschuren</t>
  </si>
  <si>
    <t xml:space="preserve">Paartekens plaatsen </t>
  </si>
  <si>
    <t>Aftekenen van de lamellenverbindingen</t>
  </si>
  <si>
    <t>Instellen van de lamellenfrees</t>
  </si>
  <si>
    <t>Uitfrezen van de lammelverbindingen</t>
  </si>
  <si>
    <t>Lijmen en monteren van kastelementen met lamelverbindingen</t>
  </si>
  <si>
    <t>Plaatmateriaal en massief hout verplaatsen</t>
  </si>
  <si>
    <t>Plaatmateriaal en massief hout stapelen</t>
  </si>
  <si>
    <t>Hout en plaatmateriaal uitsmetten</t>
  </si>
  <si>
    <t>Plaatverbindingen uitvoeren met de nodige machines en gereedschappen</t>
  </si>
  <si>
    <t>Controleren van de kanten van het plaatmateriaal</t>
  </si>
  <si>
    <t>Aanbrengen van rijboringen</t>
  </si>
  <si>
    <t>Boor- en freeswerk uitvoeren voor hang- en sluitwerk</t>
  </si>
  <si>
    <t>Kastelementen in plaatmateriaal monteren</t>
  </si>
  <si>
    <t>Plaatsen van scharnieren, sloten, handgrepen en schuifsystemen</t>
  </si>
  <si>
    <t>Het te behandelen oppervlak controleren</t>
  </si>
  <si>
    <t>Lijmresten verwijderen</t>
  </si>
  <si>
    <t>Nagelgaatjes opvullen</t>
  </si>
  <si>
    <t>Kleine fouten herstellen</t>
  </si>
  <si>
    <t>Oppervlakte zuiver schuren</t>
  </si>
  <si>
    <t>Controle uitvoeren op de nauwkeurigheid van het resultaat</t>
  </si>
  <si>
    <t>2017 - 2018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</si>
</sst>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;@"/>
  </numFmts>
  <fonts count="18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b/>
      <sz val="20"/>
      <color theme="1"/>
      <name val="Times New Roman"/>
      <family val="1"/>
    </font>
    <font>
      <sz val="16"/>
      <color theme="1"/>
      <name val="Times New Roman"/>
      <family val="1"/>
    </font>
    <font>
      <sz val="20"/>
      <color theme="1"/>
      <name val="Times New Roman"/>
      <family val="1"/>
    </font>
    <font>
      <sz val="18"/>
      <color theme="1"/>
      <name val="Times New Roman"/>
      <family val="1"/>
    </font>
    <font>
      <u/>
      <sz val="16"/>
      <color theme="1"/>
      <name val="Arial"/>
      <family val="2"/>
    </font>
    <font>
      <sz val="9.5"/>
      <color theme="1"/>
      <name val="Verdana"/>
      <family val="2"/>
    </font>
    <font>
      <sz val="9.5"/>
      <name val="Verdana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.5"/>
      <name val="Verdana"/>
      <family val="2"/>
    </font>
    <font>
      <b/>
      <sz val="11"/>
      <name val="Calibri"/>
      <family val="2"/>
      <scheme val="minor"/>
    </font>
    <font>
      <b/>
      <sz val="9.5"/>
      <color theme="1"/>
      <name val="Verdana"/>
      <family val="2"/>
    </font>
    <font>
      <b/>
      <u/>
      <sz val="11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6" xfId="0" applyFon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0" xfId="0" applyFont="1" applyFill="1" applyAlignment="1" applyProtection="1">
      <alignment vertical="center"/>
    </xf>
    <xf numFmtId="0" fontId="1" fillId="2" borderId="0" xfId="0" applyFont="1" applyFill="1" applyProtection="1"/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16" xfId="0" applyFont="1" applyFill="1" applyBorder="1" applyAlignment="1" applyProtection="1">
      <alignment vertical="top"/>
    </xf>
    <xf numFmtId="0" fontId="1" fillId="2" borderId="13" xfId="0" applyFont="1" applyFill="1" applyBorder="1" applyAlignment="1" applyProtection="1">
      <alignment horizontal="center" vertical="top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 wrapText="1"/>
      <protection hidden="1"/>
    </xf>
    <xf numFmtId="0" fontId="14" fillId="0" borderId="6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0" fontId="10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7" fillId="0" borderId="0" xfId="0" applyFont="1" applyAlignment="1" applyProtection="1">
      <alignment wrapText="1"/>
      <protection hidden="1"/>
    </xf>
    <xf numFmtId="0" fontId="0" fillId="0" borderId="0" xfId="0" applyFont="1" applyAlignment="1" applyProtection="1">
      <alignment wrapText="1"/>
      <protection hidden="1"/>
    </xf>
    <xf numFmtId="0" fontId="13" fillId="0" borderId="20" xfId="0" applyFont="1" applyBorder="1" applyAlignment="1" applyProtection="1">
      <alignment horizontal="center" vertical="top" wrapText="1"/>
      <protection hidden="1"/>
    </xf>
    <xf numFmtId="0" fontId="12" fillId="0" borderId="0" xfId="0" applyFont="1" applyAlignment="1" applyProtection="1">
      <alignment horizontal="center" vertical="top" wrapText="1"/>
      <protection hidden="1"/>
    </xf>
    <xf numFmtId="0" fontId="13" fillId="0" borderId="0" xfId="0" applyFont="1" applyAlignment="1" applyProtection="1">
      <alignment horizontal="center" vertical="top" wrapText="1"/>
      <protection hidden="1"/>
    </xf>
    <xf numFmtId="0" fontId="13" fillId="0" borderId="0" xfId="0" applyFont="1" applyAlignment="1">
      <alignment horizontal="center" vertical="top" wrapText="1"/>
    </xf>
    <xf numFmtId="0" fontId="11" fillId="0" borderId="0" xfId="0" applyFont="1" applyAlignment="1" applyProtection="1">
      <alignment horizontal="center" vertical="top" wrapText="1"/>
      <protection hidden="1"/>
    </xf>
    <xf numFmtId="0" fontId="14" fillId="0" borderId="0" xfId="0" applyFont="1" applyAlignment="1" applyProtection="1">
      <alignment horizontal="center" vertical="top" wrapText="1"/>
      <protection hidden="1"/>
    </xf>
    <xf numFmtId="0" fontId="1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Font="1" applyProtection="1">
      <protection hidden="1"/>
    </xf>
    <xf numFmtId="0" fontId="0" fillId="0" borderId="0" xfId="0" applyProtection="1">
      <protection hidden="1"/>
    </xf>
    <xf numFmtId="0" fontId="15" fillId="0" borderId="0" xfId="0" applyFont="1" applyProtection="1">
      <protection hidden="1"/>
    </xf>
    <xf numFmtId="0" fontId="9" fillId="2" borderId="8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wrapText="1"/>
      <protection locked="0"/>
    </xf>
    <xf numFmtId="0" fontId="12" fillId="0" borderId="11" xfId="0" applyFont="1" applyBorder="1" applyAlignment="1" applyProtection="1">
      <alignment horizontal="center" vertical="top" wrapText="1"/>
      <protection hidden="1"/>
    </xf>
    <xf numFmtId="0" fontId="9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9" fillId="0" borderId="0" xfId="0" applyFont="1"/>
    <xf numFmtId="0" fontId="13" fillId="0" borderId="12" xfId="0" applyFont="1" applyBorder="1" applyAlignment="1" applyProtection="1">
      <alignment horizontal="center" vertical="top" wrapText="1"/>
      <protection hidden="1"/>
    </xf>
    <xf numFmtId="0" fontId="13" fillId="0" borderId="13" xfId="0" applyFont="1" applyBorder="1" applyAlignment="1" applyProtection="1">
      <alignment horizontal="center" vertical="top" wrapText="1"/>
      <protection hidden="1"/>
    </xf>
    <xf numFmtId="0" fontId="13" fillId="0" borderId="11" xfId="0" applyFont="1" applyBorder="1" applyAlignment="1" applyProtection="1">
      <alignment horizontal="center" vertical="top" wrapText="1"/>
      <protection hidden="1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 wrapText="1"/>
    </xf>
    <xf numFmtId="0" fontId="9" fillId="2" borderId="8" xfId="0" applyFont="1" applyFill="1" applyBorder="1" applyAlignment="1" applyProtection="1">
      <alignment vertical="center" wrapText="1"/>
      <protection locked="0"/>
    </xf>
    <xf numFmtId="0" fontId="1" fillId="2" borderId="13" xfId="0" applyFont="1" applyFill="1" applyBorder="1" applyProtection="1">
      <protection locked="0"/>
    </xf>
    <xf numFmtId="0" fontId="0" fillId="0" borderId="0" xfId="0" applyProtection="1"/>
    <xf numFmtId="0" fontId="1" fillId="2" borderId="11" xfId="0" applyFont="1" applyFill="1" applyBorder="1" applyAlignment="1" applyProtection="1">
      <alignment vertical="center"/>
    </xf>
    <xf numFmtId="0" fontId="1" fillId="2" borderId="12" xfId="0" applyFont="1" applyFill="1" applyBorder="1" applyAlignment="1" applyProtection="1">
      <alignment vertical="center"/>
    </xf>
    <xf numFmtId="164" fontId="1" fillId="2" borderId="10" xfId="0" applyNumberFormat="1" applyFont="1" applyFill="1" applyBorder="1" applyAlignment="1" applyProtection="1">
      <alignment horizontal="left" vertical="center"/>
    </xf>
    <xf numFmtId="0" fontId="1" fillId="2" borderId="11" xfId="0" applyFont="1" applyFill="1" applyBorder="1" applyAlignment="1" applyProtection="1">
      <alignment horizontal="right" vertical="center"/>
    </xf>
    <xf numFmtId="0" fontId="1" fillId="2" borderId="9" xfId="0" applyFont="1" applyFill="1" applyBorder="1" applyAlignment="1" applyProtection="1">
      <alignment vertical="center"/>
    </xf>
    <xf numFmtId="0" fontId="1" fillId="2" borderId="20" xfId="0" applyFont="1" applyFill="1" applyBorder="1" applyAlignment="1" applyProtection="1">
      <alignment vertical="center"/>
    </xf>
    <xf numFmtId="164" fontId="1" fillId="2" borderId="15" xfId="0" applyNumberFormat="1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vertical="center"/>
    </xf>
    <xf numFmtId="0" fontId="2" fillId="2" borderId="21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center" vertical="center"/>
    </xf>
    <xf numFmtId="0" fontId="5" fillId="2" borderId="26" xfId="0" applyFont="1" applyFill="1" applyBorder="1" applyAlignment="1" applyProtection="1">
      <alignment horizontal="center" vertical="center"/>
    </xf>
    <xf numFmtId="0" fontId="1" fillId="2" borderId="28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vertical="center"/>
    </xf>
    <xf numFmtId="0" fontId="5" fillId="2" borderId="30" xfId="0" applyFont="1" applyFill="1" applyBorder="1" applyAlignment="1" applyProtection="1">
      <alignment horizontal="center" vertical="center"/>
    </xf>
    <xf numFmtId="0" fontId="1" fillId="2" borderId="33" xfId="0" applyFont="1" applyFill="1" applyBorder="1" applyAlignment="1" applyProtection="1">
      <alignment horizontal="center" vertical="center"/>
    </xf>
    <xf numFmtId="0" fontId="1" fillId="2" borderId="32" xfId="0" applyFont="1" applyFill="1" applyBorder="1" applyAlignment="1" applyProtection="1">
      <alignment vertical="center"/>
    </xf>
    <xf numFmtId="0" fontId="1" fillId="2" borderId="19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center" vertical="center"/>
    </xf>
    <xf numFmtId="0" fontId="1" fillId="0" borderId="0" xfId="0" applyFont="1" applyFill="1" applyProtection="1"/>
    <xf numFmtId="164" fontId="1" fillId="3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27" xfId="0" applyFont="1" applyFill="1" applyBorder="1" applyAlignment="1" applyProtection="1">
      <alignment vertical="center"/>
    </xf>
    <xf numFmtId="0" fontId="1" fillId="0" borderId="6" xfId="0" applyFont="1" applyFill="1" applyBorder="1" applyProtection="1">
      <protection locked="0"/>
    </xf>
    <xf numFmtId="0" fontId="9" fillId="0" borderId="0" xfId="0" applyFont="1" applyFill="1" applyBorder="1" applyAlignment="1">
      <alignment vertical="center" wrapText="1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5" fillId="4" borderId="26" xfId="0" applyFont="1" applyFill="1" applyBorder="1" applyAlignment="1" applyProtection="1">
      <alignment horizontal="center" vertical="center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/>
    </xf>
    <xf numFmtId="0" fontId="3" fillId="2" borderId="24" xfId="0" applyFont="1" applyFill="1" applyBorder="1" applyAlignment="1" applyProtection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</xf>
    <xf numFmtId="0" fontId="1" fillId="4" borderId="12" xfId="0" applyFont="1" applyFill="1" applyBorder="1" applyAlignment="1" applyProtection="1">
      <alignment horizontal="left" vertical="center"/>
    </xf>
    <xf numFmtId="0" fontId="1" fillId="4" borderId="27" xfId="0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</xf>
    <xf numFmtId="0" fontId="1" fillId="2" borderId="3" xfId="0" applyFont="1" applyFill="1" applyBorder="1" applyAlignment="1" applyProtection="1">
      <alignment horizontal="left" vertical="center"/>
    </xf>
    <xf numFmtId="0" fontId="1" fillId="2" borderId="9" xfId="0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</xf>
    <xf numFmtId="0" fontId="2" fillId="4" borderId="18" xfId="0" applyFont="1" applyFill="1" applyBorder="1" applyAlignment="1" applyProtection="1">
      <alignment horizontal="center" vertical="center"/>
    </xf>
    <xf numFmtId="0" fontId="2" fillId="4" borderId="2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4" fillId="2" borderId="24" xfId="0" applyFont="1" applyFill="1" applyBorder="1" applyAlignment="1" applyProtection="1">
      <alignment horizontal="center" vertical="center"/>
    </xf>
    <xf numFmtId="0" fontId="1" fillId="2" borderId="20" xfId="0" applyFont="1" applyFill="1" applyBorder="1" applyAlignment="1" applyProtection="1">
      <alignment horizontal="center" vertical="center"/>
    </xf>
    <xf numFmtId="0" fontId="1" fillId="2" borderId="15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/>
    </xf>
    <xf numFmtId="0" fontId="1" fillId="2" borderId="8" xfId="0" applyFont="1" applyFill="1" applyBorder="1" applyAlignment="1" applyProtection="1">
      <alignment horizontal="center" vertical="top"/>
    </xf>
    <xf numFmtId="0" fontId="1" fillId="0" borderId="7" xfId="0" applyFont="1" applyFill="1" applyBorder="1" applyAlignment="1" applyProtection="1">
      <alignment horizontal="center" vertical="top"/>
    </xf>
    <xf numFmtId="0" fontId="1" fillId="0" borderId="8" xfId="0" applyFont="1" applyFill="1" applyBorder="1" applyAlignment="1" applyProtection="1">
      <alignment horizontal="center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16" fontId="1" fillId="4" borderId="12" xfId="0" applyNumberFormat="1" applyFont="1" applyFill="1" applyBorder="1" applyAlignment="1" applyProtection="1">
      <alignment horizontal="left" vertical="center"/>
    </xf>
    <xf numFmtId="0" fontId="2" fillId="2" borderId="18" xfId="0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31" xfId="0" applyFont="1" applyFill="1" applyBorder="1" applyAlignment="1" applyProtection="1">
      <alignment horizontal="left" vertical="center"/>
    </xf>
    <xf numFmtId="0" fontId="1" fillId="2" borderId="32" xfId="0" applyFont="1" applyFill="1" applyBorder="1" applyAlignment="1" applyProtection="1">
      <alignment horizontal="left" vertical="center"/>
    </xf>
    <xf numFmtId="0" fontId="1" fillId="4" borderId="12" xfId="0" applyFon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abSelected="1" zoomScale="90" zoomScaleNormal="90" workbookViewId="0">
      <selection activeCell="H1" sqref="H1:J1"/>
    </sheetView>
  </sheetViews>
  <sheetFormatPr defaultRowHeight="24.95" customHeight="1" x14ac:dyDescent="0.3"/>
  <cols>
    <col min="1" max="1" width="35" style="7" customWidth="1"/>
    <col min="2" max="5" width="7.7109375" style="7" customWidth="1"/>
    <col min="6" max="6" width="28.28515625" style="7" customWidth="1"/>
    <col min="7" max="7" width="48.85546875" style="7" customWidth="1"/>
    <col min="8" max="8" width="43.28515625" style="7" customWidth="1"/>
    <col min="9" max="9" width="40.140625" style="7" customWidth="1"/>
    <col min="10" max="10" width="40.85546875" style="7" customWidth="1"/>
    <col min="11" max="16384" width="9.140625" style="7"/>
  </cols>
  <sheetData>
    <row r="1" spans="1:21" s="6" customFormat="1" ht="35.1" customHeight="1" x14ac:dyDescent="0.25">
      <c r="A1" s="57" t="s">
        <v>0</v>
      </c>
      <c r="B1" s="88" t="s">
        <v>216</v>
      </c>
      <c r="C1" s="88"/>
      <c r="D1" s="89"/>
      <c r="E1" s="90" t="s">
        <v>1</v>
      </c>
      <c r="F1" s="91"/>
      <c r="G1" s="73">
        <v>1</v>
      </c>
      <c r="H1" s="77"/>
      <c r="I1" s="78"/>
      <c r="J1" s="79"/>
    </row>
    <row r="2" spans="1:21" s="6" customFormat="1" ht="35.1" customHeight="1" x14ac:dyDescent="0.25">
      <c r="A2" s="74"/>
      <c r="B2" s="52" t="s">
        <v>2</v>
      </c>
      <c r="C2" s="53"/>
      <c r="D2" s="92" t="str">
        <f>TEXT(F2,"dddd")</f>
        <v>maandag</v>
      </c>
      <c r="E2" s="93"/>
      <c r="F2" s="69">
        <v>42982</v>
      </c>
      <c r="G2" s="51" t="s">
        <v>3</v>
      </c>
      <c r="H2" s="80"/>
      <c r="I2" s="80"/>
      <c r="J2" s="81"/>
    </row>
    <row r="3" spans="1:21" s="66" customFormat="1" ht="35.1" customHeight="1" thickBot="1" x14ac:dyDescent="0.3">
      <c r="A3" s="60" t="s">
        <v>4</v>
      </c>
      <c r="B3" s="84"/>
      <c r="C3" s="84"/>
      <c r="D3" s="85"/>
      <c r="E3" s="63" t="s">
        <v>5</v>
      </c>
      <c r="F3" s="64"/>
      <c r="G3" s="61"/>
      <c r="H3" s="82"/>
      <c r="I3" s="82"/>
      <c r="J3" s="83"/>
    </row>
    <row r="5" spans="1:21" s="66" customFormat="1" ht="30" customHeight="1" x14ac:dyDescent="0.25">
      <c r="A5" s="8" t="s">
        <v>6</v>
      </c>
      <c r="B5" s="86" t="s">
        <v>7</v>
      </c>
      <c r="C5" s="87"/>
      <c r="D5" s="86" t="s">
        <v>8</v>
      </c>
      <c r="E5" s="87"/>
      <c r="F5" s="8" t="s">
        <v>9</v>
      </c>
      <c r="G5" s="100" t="s">
        <v>18</v>
      </c>
      <c r="H5" s="100" t="s">
        <v>19</v>
      </c>
      <c r="I5" s="12" t="s">
        <v>17</v>
      </c>
      <c r="J5" s="102" t="s">
        <v>10</v>
      </c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</row>
    <row r="6" spans="1:21" s="66" customFormat="1" ht="30" customHeight="1" x14ac:dyDescent="0.25">
      <c r="A6" s="9"/>
      <c r="B6" s="10" t="s">
        <v>11</v>
      </c>
      <c r="C6" s="10" t="s">
        <v>12</v>
      </c>
      <c r="D6" s="10" t="s">
        <v>13</v>
      </c>
      <c r="E6" s="10" t="s">
        <v>14</v>
      </c>
      <c r="F6" s="9"/>
      <c r="G6" s="101"/>
      <c r="H6" s="101"/>
      <c r="I6" s="11"/>
      <c r="J6" s="103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</row>
    <row r="7" spans="1:21" ht="24.95" customHeight="1" x14ac:dyDescent="0.3">
      <c r="A7" s="71"/>
      <c r="B7" s="1"/>
      <c r="C7" s="1"/>
      <c r="D7" s="1"/>
      <c r="E7" s="1"/>
      <c r="F7" s="14"/>
      <c r="G7" s="75"/>
      <c r="H7" s="75"/>
      <c r="I7" s="75"/>
      <c r="J7" s="75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</row>
    <row r="8" spans="1:21" ht="24.95" customHeight="1" x14ac:dyDescent="0.3">
      <c r="A8" s="71"/>
      <c r="B8" s="1"/>
      <c r="C8" s="1"/>
      <c r="D8" s="1"/>
      <c r="E8" s="1"/>
      <c r="F8" s="13"/>
      <c r="G8" s="76"/>
      <c r="H8" s="76"/>
      <c r="I8" s="76"/>
      <c r="J8" s="76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</row>
    <row r="9" spans="1:21" ht="24.95" customHeight="1" x14ac:dyDescent="0.3">
      <c r="A9" s="71"/>
      <c r="B9" s="1"/>
      <c r="C9" s="1"/>
      <c r="D9" s="1"/>
      <c r="E9" s="1"/>
      <c r="F9" s="14"/>
      <c r="G9" s="76"/>
      <c r="H9" s="76"/>
      <c r="I9" s="76"/>
      <c r="J9" s="76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spans="1:21" ht="24.95" customHeight="1" x14ac:dyDescent="0.3">
      <c r="A10" s="71"/>
      <c r="B10" s="1"/>
      <c r="C10" s="1"/>
      <c r="D10" s="1"/>
      <c r="E10" s="1"/>
      <c r="F10" s="13"/>
      <c r="G10" s="76"/>
      <c r="H10" s="76"/>
      <c r="I10" s="76"/>
      <c r="J10" s="76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</row>
    <row r="11" spans="1:21" ht="24.95" customHeight="1" x14ac:dyDescent="0.3">
      <c r="A11" s="71"/>
      <c r="B11" s="1"/>
      <c r="C11" s="1"/>
      <c r="D11" s="1"/>
      <c r="E11" s="1"/>
      <c r="F11" s="1"/>
      <c r="G11" s="76"/>
      <c r="H11" s="76"/>
      <c r="I11" s="76"/>
      <c r="J11" s="76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</row>
    <row r="12" spans="1:21" ht="24.95" customHeight="1" x14ac:dyDescent="0.3">
      <c r="A12" s="71"/>
      <c r="B12" s="1"/>
      <c r="C12" s="1"/>
      <c r="D12" s="1"/>
      <c r="E12" s="1"/>
      <c r="F12" s="14"/>
      <c r="G12" s="76"/>
      <c r="H12" s="76"/>
      <c r="I12" s="76"/>
      <c r="J12" s="76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spans="1:21" ht="24.95" customHeight="1" x14ac:dyDescent="0.3">
      <c r="A13" s="71"/>
      <c r="B13" s="1"/>
      <c r="C13" s="1"/>
      <c r="D13" s="1"/>
      <c r="E13" s="1"/>
      <c r="F13" s="13"/>
      <c r="G13" s="76"/>
      <c r="H13" s="76"/>
      <c r="I13" s="76"/>
      <c r="J13" s="76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spans="1:21" ht="24.95" customHeight="1" x14ac:dyDescent="0.3">
      <c r="A14" s="71"/>
      <c r="B14" s="1"/>
      <c r="C14" s="1"/>
      <c r="D14" s="1"/>
      <c r="E14" s="1"/>
      <c r="F14" s="1"/>
      <c r="G14" s="76"/>
      <c r="H14" s="76"/>
      <c r="I14" s="76"/>
      <c r="J14" s="76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spans="1:21" ht="24.95" customHeight="1" x14ac:dyDescent="0.3">
      <c r="A15" s="71"/>
      <c r="B15" s="1"/>
      <c r="C15" s="1"/>
      <c r="D15" s="1"/>
      <c r="E15" s="1"/>
      <c r="F15" s="1"/>
      <c r="G15" s="76"/>
      <c r="H15" s="76"/>
      <c r="I15" s="76"/>
      <c r="J15" s="76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spans="1:21" ht="24.95" customHeight="1" x14ac:dyDescent="0.3">
      <c r="A16" s="71"/>
      <c r="B16" s="1"/>
      <c r="C16" s="1"/>
      <c r="D16" s="1"/>
      <c r="E16" s="1"/>
      <c r="F16" s="1"/>
      <c r="G16" s="76"/>
      <c r="H16" s="76"/>
      <c r="I16" s="76"/>
      <c r="J16" s="76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spans="1:21" ht="24.95" customHeight="1" x14ac:dyDescent="0.3">
      <c r="A17" s="71"/>
      <c r="B17" s="1"/>
      <c r="C17" s="1"/>
      <c r="D17" s="1"/>
      <c r="E17" s="1"/>
      <c r="F17" s="1"/>
      <c r="G17" s="76"/>
      <c r="H17" s="76"/>
      <c r="I17" s="76"/>
      <c r="J17" s="76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spans="1:21" ht="24.95" customHeight="1" x14ac:dyDescent="0.3">
      <c r="A18" s="71"/>
      <c r="B18" s="1"/>
      <c r="C18" s="1"/>
      <c r="D18" s="1"/>
      <c r="E18" s="1"/>
      <c r="F18" s="1"/>
      <c r="G18" s="76"/>
      <c r="H18" s="76"/>
      <c r="I18" s="76"/>
      <c r="J18" s="76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spans="1:21" ht="24.95" customHeight="1" x14ac:dyDescent="0.3">
      <c r="A19" s="71"/>
      <c r="B19" s="1"/>
      <c r="C19" s="1"/>
      <c r="D19" s="1"/>
      <c r="E19" s="1"/>
      <c r="F19" s="1"/>
      <c r="G19" s="34"/>
      <c r="H19" s="34"/>
      <c r="I19" s="35"/>
      <c r="J19" s="45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spans="1:21" ht="24.95" customHeight="1" x14ac:dyDescent="0.3">
      <c r="A20" s="94" t="s">
        <v>15</v>
      </c>
      <c r="B20" s="95"/>
      <c r="C20" s="95"/>
      <c r="D20" s="95"/>
      <c r="E20" s="95"/>
      <c r="F20" s="95"/>
      <c r="G20" s="2" t="s">
        <v>16</v>
      </c>
      <c r="H20" s="3"/>
      <c r="I20" s="3"/>
      <c r="J20" s="46"/>
    </row>
    <row r="21" spans="1:21" ht="24.95" customHeight="1" x14ac:dyDescent="0.3">
      <c r="A21" s="96"/>
      <c r="B21" s="97"/>
      <c r="C21" s="97"/>
      <c r="D21" s="97"/>
      <c r="E21" s="97"/>
      <c r="F21" s="4"/>
      <c r="G21" s="104"/>
      <c r="H21" s="105"/>
      <c r="I21" s="105"/>
      <c r="J21" s="106"/>
    </row>
    <row r="22" spans="1:21" ht="24.95" customHeight="1" x14ac:dyDescent="0.3">
      <c r="A22" s="98"/>
      <c r="B22" s="99"/>
      <c r="C22" s="99"/>
      <c r="D22" s="99"/>
      <c r="E22" s="99"/>
      <c r="F22" s="5"/>
      <c r="G22" s="107"/>
      <c r="H22" s="108"/>
      <c r="I22" s="108"/>
      <c r="J22" s="109"/>
    </row>
  </sheetData>
  <sheetProtection formatCells="0" formatColumns="0" formatRows="0" insertColumns="0" insertRows="0" insertHyperlinks="0" deleteColumns="0" deleteRows="0" sort="0" autoFilter="0" pivotTables="0"/>
  <mergeCells count="39">
    <mergeCell ref="A20:F20"/>
    <mergeCell ref="A21:E22"/>
    <mergeCell ref="H5:H6"/>
    <mergeCell ref="G5:G6"/>
    <mergeCell ref="J5:J6"/>
    <mergeCell ref="I11:I12"/>
    <mergeCell ref="I13:I14"/>
    <mergeCell ref="I15:I16"/>
    <mergeCell ref="I17:I18"/>
    <mergeCell ref="J7:J8"/>
    <mergeCell ref="J9:J10"/>
    <mergeCell ref="J11:J12"/>
    <mergeCell ref="J13:J14"/>
    <mergeCell ref="J15:J16"/>
    <mergeCell ref="J17:J18"/>
    <mergeCell ref="G21:J22"/>
    <mergeCell ref="H1:J1"/>
    <mergeCell ref="H2:J2"/>
    <mergeCell ref="H3:J3"/>
    <mergeCell ref="B3:D3"/>
    <mergeCell ref="B5:C5"/>
    <mergeCell ref="B1:D1"/>
    <mergeCell ref="D5:E5"/>
    <mergeCell ref="E1:F1"/>
    <mergeCell ref="D2:E2"/>
    <mergeCell ref="I7:I8"/>
    <mergeCell ref="I9:I10"/>
    <mergeCell ref="G17:G18"/>
    <mergeCell ref="H7:H8"/>
    <mergeCell ref="H9:H10"/>
    <mergeCell ref="H11:H12"/>
    <mergeCell ref="H13:H14"/>
    <mergeCell ref="H15:H16"/>
    <mergeCell ref="H17:H18"/>
    <mergeCell ref="G7:G8"/>
    <mergeCell ref="G9:G10"/>
    <mergeCell ref="G11:G12"/>
    <mergeCell ref="G13:G14"/>
    <mergeCell ref="G15:G16"/>
  </mergeCells>
  <dataValidations count="2">
    <dataValidation type="list" allowBlank="1" showInputMessage="1" showErrorMessage="1" sqref="H7 H9 H11 H13 H15 H17 H19">
      <formula1>INDIRECT(G7:G19)</formula1>
    </dataValidation>
    <dataValidation type="list" allowBlank="1" showInputMessage="1" showErrorMessage="1" sqref="I7:I19">
      <formula1>INDIRECT(H7:H17)</formula1>
    </dataValidation>
  </dataValidations>
  <pageMargins left="0.7" right="0.7" top="0.75" bottom="0.75" header="0.3" footer="0.3"/>
  <pageSetup paperSize="9" scale="7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Media_Werkvorm!$A$1:$A$10</xm:f>
          </x14:formula1>
          <xm:sqref>J7 J9 J11 J13 J15 J17 J19</xm:sqref>
        </x14:dataValidation>
        <x14:dataValidation type="list" allowBlank="1" showInputMessage="1" showErrorMessage="1">
          <x14:formula1>
            <xm:f>competenties!$A$1:$R$1</xm:f>
          </x14:formula1>
          <xm:sqref>G19</xm:sqref>
        </x14:dataValidation>
        <x14:dataValidation type="list" allowBlank="1" showInputMessage="1" showErrorMessage="1">
          <x14:formula1>
            <xm:f>competenties!$A$1:$R$1</xm:f>
          </x14:formula1>
          <xm:sqref>G17</xm:sqref>
        </x14:dataValidation>
        <x14:dataValidation type="list" allowBlank="1" showInputMessage="1" showErrorMessage="1">
          <x14:formula1>
            <xm:f>competenties!$A$1:$R$1</xm:f>
          </x14:formula1>
          <xm:sqref>G15</xm:sqref>
        </x14:dataValidation>
        <x14:dataValidation type="list" allowBlank="1" showInputMessage="1" showErrorMessage="1">
          <x14:formula1>
            <xm:f>competenties!$A$1:$R$1</xm:f>
          </x14:formula1>
          <xm:sqref>G13</xm:sqref>
        </x14:dataValidation>
        <x14:dataValidation type="list" allowBlank="1" showInputMessage="1" showErrorMessage="1">
          <x14:formula1>
            <xm:f>competenties!$A$1:$R$1</xm:f>
          </x14:formula1>
          <xm:sqref>G11</xm:sqref>
        </x14:dataValidation>
        <x14:dataValidation type="list" allowBlank="1" showInputMessage="1" showErrorMessage="1">
          <x14:formula1>
            <xm:f>competenties!$A$1:$R$1</xm:f>
          </x14:formula1>
          <xm:sqref>G7</xm:sqref>
        </x14:dataValidation>
        <x14:dataValidation type="list" allowBlank="1" showInputMessage="1" showErrorMessage="1">
          <x14:formula1>
            <xm:f>competenties!$A$1:$R$1</xm:f>
          </x14:formula1>
          <xm:sqref>G9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="90" zoomScaleNormal="90" workbookViewId="0">
      <selection activeCell="H1" sqref="H1:J1"/>
    </sheetView>
  </sheetViews>
  <sheetFormatPr defaultRowHeight="20.25" x14ac:dyDescent="0.3"/>
  <cols>
    <col min="1" max="1" width="35" style="7" customWidth="1"/>
    <col min="2" max="5" width="7.7109375" style="7" customWidth="1"/>
    <col min="6" max="6" width="28.28515625" style="7" customWidth="1"/>
    <col min="7" max="7" width="48.85546875" style="7" customWidth="1"/>
    <col min="8" max="8" width="43.28515625" style="7" customWidth="1"/>
    <col min="9" max="9" width="40.140625" style="7" customWidth="1"/>
    <col min="10" max="10" width="40.85546875" style="7" customWidth="1"/>
    <col min="11" max="16384" width="9.140625" style="7"/>
  </cols>
  <sheetData>
    <row r="1" spans="1:21" s="6" customFormat="1" ht="35.1" customHeight="1" x14ac:dyDescent="0.25">
      <c r="A1" s="57" t="s">
        <v>0</v>
      </c>
      <c r="B1" s="110" t="str">
        <f>maandag!B1</f>
        <v>2017 - 2018</v>
      </c>
      <c r="C1" s="110"/>
      <c r="D1" s="111"/>
      <c r="E1" s="90" t="s">
        <v>1</v>
      </c>
      <c r="F1" s="91"/>
      <c r="G1" s="58">
        <f>maandag!G1</f>
        <v>1</v>
      </c>
      <c r="H1" s="77"/>
      <c r="I1" s="78"/>
      <c r="J1" s="79"/>
    </row>
    <row r="2" spans="1:21" s="6" customFormat="1" ht="35.1" customHeight="1" x14ac:dyDescent="0.25">
      <c r="A2" s="59">
        <f>maandag!A2</f>
        <v>0</v>
      </c>
      <c r="B2" s="52" t="s">
        <v>2</v>
      </c>
      <c r="C2" s="53"/>
      <c r="D2" s="92" t="str">
        <f>TEXT(F2,"dddd")</f>
        <v>dinsdag</v>
      </c>
      <c r="E2" s="92"/>
      <c r="F2" s="50">
        <f>maandag!F2+1</f>
        <v>42983</v>
      </c>
      <c r="G2" s="51" t="s">
        <v>3</v>
      </c>
      <c r="H2" s="112"/>
      <c r="I2" s="80"/>
      <c r="J2" s="81"/>
    </row>
    <row r="3" spans="1:21" s="66" customFormat="1" ht="35.1" customHeight="1" thickBot="1" x14ac:dyDescent="0.3">
      <c r="A3" s="60" t="s">
        <v>4</v>
      </c>
      <c r="B3" s="84">
        <f>maandag!B3</f>
        <v>0</v>
      </c>
      <c r="C3" s="84"/>
      <c r="D3" s="85"/>
      <c r="E3" s="63" t="s">
        <v>5</v>
      </c>
      <c r="F3" s="64">
        <f>maandag!F3</f>
        <v>0</v>
      </c>
      <c r="G3" s="61"/>
      <c r="H3" s="82"/>
      <c r="I3" s="82"/>
      <c r="J3" s="83"/>
    </row>
    <row r="4" spans="1:21" ht="24.95" customHeight="1" x14ac:dyDescent="0.3"/>
    <row r="5" spans="1:21" s="66" customFormat="1" ht="30" customHeight="1" x14ac:dyDescent="0.25">
      <c r="A5" s="8" t="s">
        <v>6</v>
      </c>
      <c r="B5" s="86" t="s">
        <v>7</v>
      </c>
      <c r="C5" s="87"/>
      <c r="D5" s="86" t="s">
        <v>8</v>
      </c>
      <c r="E5" s="87"/>
      <c r="F5" s="8" t="s">
        <v>9</v>
      </c>
      <c r="G5" s="100" t="s">
        <v>18</v>
      </c>
      <c r="H5" s="100" t="s">
        <v>19</v>
      </c>
      <c r="I5" s="12" t="s">
        <v>17</v>
      </c>
      <c r="J5" s="102" t="s">
        <v>10</v>
      </c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</row>
    <row r="6" spans="1:21" s="66" customFormat="1" ht="30" customHeight="1" x14ac:dyDescent="0.25">
      <c r="A6" s="9"/>
      <c r="B6" s="10" t="s">
        <v>11</v>
      </c>
      <c r="C6" s="10" t="s">
        <v>12</v>
      </c>
      <c r="D6" s="10" t="s">
        <v>13</v>
      </c>
      <c r="E6" s="10" t="s">
        <v>14</v>
      </c>
      <c r="F6" s="9"/>
      <c r="G6" s="101"/>
      <c r="H6" s="101"/>
      <c r="I6" s="11"/>
      <c r="J6" s="103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</row>
    <row r="7" spans="1:21" ht="24.95" customHeight="1" x14ac:dyDescent="0.3">
      <c r="A7" s="71">
        <f>maandag!A7</f>
        <v>0</v>
      </c>
      <c r="B7" s="1"/>
      <c r="C7" s="1"/>
      <c r="D7" s="1"/>
      <c r="E7" s="1"/>
      <c r="F7" s="14"/>
      <c r="G7" s="75"/>
      <c r="H7" s="75"/>
      <c r="I7" s="75"/>
      <c r="J7" s="75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</row>
    <row r="8" spans="1:21" ht="24.95" customHeight="1" x14ac:dyDescent="0.3">
      <c r="A8" s="71">
        <f>maandag!A8</f>
        <v>0</v>
      </c>
      <c r="B8" s="1"/>
      <c r="C8" s="1"/>
      <c r="D8" s="1"/>
      <c r="E8" s="1"/>
      <c r="F8" s="13"/>
      <c r="G8" s="76"/>
      <c r="H8" s="76"/>
      <c r="I8" s="76"/>
      <c r="J8" s="76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</row>
    <row r="9" spans="1:21" ht="24.95" customHeight="1" x14ac:dyDescent="0.3">
      <c r="A9" s="71">
        <f>maandag!A9</f>
        <v>0</v>
      </c>
      <c r="B9" s="1"/>
      <c r="C9" s="1"/>
      <c r="D9" s="1"/>
      <c r="E9" s="1"/>
      <c r="F9" s="14"/>
      <c r="G9" s="76"/>
      <c r="H9" s="76"/>
      <c r="I9" s="76"/>
      <c r="J9" s="76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spans="1:21" ht="24.95" customHeight="1" x14ac:dyDescent="0.3">
      <c r="A10" s="71">
        <f>maandag!A10</f>
        <v>0</v>
      </c>
      <c r="B10" s="1"/>
      <c r="C10" s="1"/>
      <c r="D10" s="1"/>
      <c r="E10" s="1"/>
      <c r="F10" s="13"/>
      <c r="G10" s="76"/>
      <c r="H10" s="76"/>
      <c r="I10" s="76"/>
      <c r="J10" s="76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</row>
    <row r="11" spans="1:21" ht="24.95" customHeight="1" x14ac:dyDescent="0.3">
      <c r="A11" s="71">
        <f>maandag!A11</f>
        <v>0</v>
      </c>
      <c r="B11" s="1"/>
      <c r="C11" s="1"/>
      <c r="D11" s="1"/>
      <c r="E11" s="1"/>
      <c r="F11" s="1"/>
      <c r="G11" s="76"/>
      <c r="H11" s="76"/>
      <c r="I11" s="76"/>
      <c r="J11" s="76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</row>
    <row r="12" spans="1:21" ht="24.95" customHeight="1" x14ac:dyDescent="0.3">
      <c r="A12" s="71">
        <f>maandag!A12</f>
        <v>0</v>
      </c>
      <c r="B12" s="1"/>
      <c r="C12" s="1"/>
      <c r="D12" s="1"/>
      <c r="E12" s="1"/>
      <c r="F12" s="14"/>
      <c r="G12" s="76"/>
      <c r="H12" s="76"/>
      <c r="I12" s="76"/>
      <c r="J12" s="76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spans="1:21" ht="24.95" customHeight="1" x14ac:dyDescent="0.3">
      <c r="A13" s="71">
        <f>maandag!A13</f>
        <v>0</v>
      </c>
      <c r="B13" s="1"/>
      <c r="C13" s="1"/>
      <c r="D13" s="1"/>
      <c r="E13" s="1"/>
      <c r="F13" s="13"/>
      <c r="G13" s="76"/>
      <c r="H13" s="76"/>
      <c r="I13" s="76"/>
      <c r="J13" s="76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spans="1:21" ht="24.95" customHeight="1" x14ac:dyDescent="0.3">
      <c r="A14" s="71">
        <f>maandag!A14</f>
        <v>0</v>
      </c>
      <c r="B14" s="1"/>
      <c r="C14" s="1"/>
      <c r="D14" s="1"/>
      <c r="E14" s="1"/>
      <c r="F14" s="1"/>
      <c r="G14" s="76"/>
      <c r="H14" s="76"/>
      <c r="I14" s="76"/>
      <c r="J14" s="76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spans="1:21" ht="24.95" customHeight="1" x14ac:dyDescent="0.3">
      <c r="A15" s="71">
        <f>maandag!A15</f>
        <v>0</v>
      </c>
      <c r="B15" s="1"/>
      <c r="C15" s="1"/>
      <c r="D15" s="1"/>
      <c r="E15" s="1"/>
      <c r="F15" s="1"/>
      <c r="G15" s="76"/>
      <c r="H15" s="76"/>
      <c r="I15" s="76"/>
      <c r="J15" s="76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spans="1:21" ht="24.95" customHeight="1" x14ac:dyDescent="0.3">
      <c r="A16" s="71">
        <f>maandag!A16</f>
        <v>0</v>
      </c>
      <c r="B16" s="1"/>
      <c r="C16" s="1"/>
      <c r="D16" s="1"/>
      <c r="E16" s="1"/>
      <c r="F16" s="1"/>
      <c r="G16" s="76"/>
      <c r="H16" s="76"/>
      <c r="I16" s="76"/>
      <c r="J16" s="76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spans="1:21" ht="24.95" customHeight="1" x14ac:dyDescent="0.3">
      <c r="A17" s="71">
        <f>maandag!A17</f>
        <v>0</v>
      </c>
      <c r="B17" s="1"/>
      <c r="C17" s="1"/>
      <c r="D17" s="1"/>
      <c r="E17" s="1"/>
      <c r="F17" s="1"/>
      <c r="G17" s="76"/>
      <c r="H17" s="76"/>
      <c r="I17" s="76"/>
      <c r="J17" s="76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spans="1:21" ht="24.95" customHeight="1" x14ac:dyDescent="0.3">
      <c r="A18" s="71">
        <f>maandag!A18</f>
        <v>0</v>
      </c>
      <c r="B18" s="1"/>
      <c r="C18" s="1"/>
      <c r="D18" s="1"/>
      <c r="E18" s="1"/>
      <c r="F18" s="1"/>
      <c r="G18" s="76"/>
      <c r="H18" s="76"/>
      <c r="I18" s="76"/>
      <c r="J18" s="76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spans="1:21" ht="24.95" customHeight="1" x14ac:dyDescent="0.3">
      <c r="A19" s="71">
        <f>maandag!A19</f>
        <v>0</v>
      </c>
      <c r="B19" s="1"/>
      <c r="C19" s="1"/>
      <c r="D19" s="1"/>
      <c r="E19" s="1"/>
      <c r="F19" s="1"/>
      <c r="G19" s="34"/>
      <c r="H19" s="34"/>
      <c r="I19" s="35"/>
      <c r="J19" s="45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spans="1:21" ht="24.95" customHeight="1" x14ac:dyDescent="0.3">
      <c r="A20" s="94" t="s">
        <v>15</v>
      </c>
      <c r="B20" s="95"/>
      <c r="C20" s="95"/>
      <c r="D20" s="95"/>
      <c r="E20" s="95"/>
      <c r="F20" s="95"/>
      <c r="G20" s="2" t="s">
        <v>16</v>
      </c>
      <c r="H20" s="3"/>
      <c r="I20" s="3"/>
      <c r="J20" s="46"/>
    </row>
    <row r="21" spans="1:21" ht="24.95" customHeight="1" x14ac:dyDescent="0.3">
      <c r="A21" s="96"/>
      <c r="B21" s="97"/>
      <c r="C21" s="97"/>
      <c r="D21" s="97"/>
      <c r="E21" s="97"/>
      <c r="F21" s="4"/>
      <c r="G21" s="104"/>
      <c r="H21" s="105"/>
      <c r="I21" s="105"/>
      <c r="J21" s="106"/>
    </row>
    <row r="22" spans="1:21" ht="24.95" customHeight="1" x14ac:dyDescent="0.3">
      <c r="A22" s="98"/>
      <c r="B22" s="99"/>
      <c r="C22" s="99"/>
      <c r="D22" s="99"/>
      <c r="E22" s="99"/>
      <c r="F22" s="5"/>
      <c r="G22" s="107"/>
      <c r="H22" s="108"/>
      <c r="I22" s="108"/>
      <c r="J22" s="109"/>
    </row>
  </sheetData>
  <mergeCells count="39">
    <mergeCell ref="G7:G8"/>
    <mergeCell ref="H7:H8"/>
    <mergeCell ref="I7:I8"/>
    <mergeCell ref="J7:J8"/>
    <mergeCell ref="B1:D1"/>
    <mergeCell ref="E1:F1"/>
    <mergeCell ref="H1:J1"/>
    <mergeCell ref="D2:E2"/>
    <mergeCell ref="H2:J2"/>
    <mergeCell ref="B3:D3"/>
    <mergeCell ref="H3:J3"/>
    <mergeCell ref="B5:C5"/>
    <mergeCell ref="D5:E5"/>
    <mergeCell ref="G5:G6"/>
    <mergeCell ref="H5:H6"/>
    <mergeCell ref="J5:J6"/>
    <mergeCell ref="G9:G10"/>
    <mergeCell ref="H9:H10"/>
    <mergeCell ref="I9:I10"/>
    <mergeCell ref="J9:J10"/>
    <mergeCell ref="G11:G12"/>
    <mergeCell ref="H11:H12"/>
    <mergeCell ref="I11:I12"/>
    <mergeCell ref="J11:J12"/>
    <mergeCell ref="A21:E22"/>
    <mergeCell ref="G21:J22"/>
    <mergeCell ref="G13:G14"/>
    <mergeCell ref="H13:H14"/>
    <mergeCell ref="I13:I14"/>
    <mergeCell ref="J13:J14"/>
    <mergeCell ref="G15:G16"/>
    <mergeCell ref="H15:H16"/>
    <mergeCell ref="I15:I16"/>
    <mergeCell ref="J15:J16"/>
    <mergeCell ref="G17:G18"/>
    <mergeCell ref="H17:H18"/>
    <mergeCell ref="I17:I18"/>
    <mergeCell ref="J17:J18"/>
    <mergeCell ref="A20:F20"/>
  </mergeCells>
  <dataValidations count="2">
    <dataValidation type="list" allowBlank="1" showInputMessage="1" showErrorMessage="1" sqref="I7:I19">
      <formula1>INDIRECT(H7:H17)</formula1>
    </dataValidation>
    <dataValidation type="list" allowBlank="1" showInputMessage="1" showErrorMessage="1" sqref="H7 H9 H11 H13 H15 H17 H19">
      <formula1>INDIRECT(G7:G19)</formula1>
    </dataValidation>
  </dataValidations>
  <pageMargins left="0.7" right="0.7" top="0.75" bottom="0.75" header="0.3" footer="0.3"/>
  <ignoredErrors>
    <ignoredError sqref="A7:A1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Media_Werkvorm!$A$1:$A$10</xm:f>
          </x14:formula1>
          <xm:sqref>J7 J9 J11 J13 J15 J17 J19</xm:sqref>
        </x14:dataValidation>
        <x14:dataValidation type="list" allowBlank="1" showInputMessage="1" showErrorMessage="1">
          <x14:formula1>
            <xm:f>competenties!$A$1:$R$1</xm:f>
          </x14:formula1>
          <xm:sqref>G19</xm:sqref>
        </x14:dataValidation>
        <x14:dataValidation type="list" allowBlank="1" showInputMessage="1" showErrorMessage="1">
          <x14:formula1>
            <xm:f>competenties!$A$1:$R$1</xm:f>
          </x14:formula1>
          <xm:sqref>G17</xm:sqref>
        </x14:dataValidation>
        <x14:dataValidation type="list" allowBlank="1" showInputMessage="1" showErrorMessage="1">
          <x14:formula1>
            <xm:f>competenties!$A$1:$R$1</xm:f>
          </x14:formula1>
          <xm:sqref>G15</xm:sqref>
        </x14:dataValidation>
        <x14:dataValidation type="list" allowBlank="1" showInputMessage="1" showErrorMessage="1">
          <x14:formula1>
            <xm:f>competenties!$A$1:$R$1</xm:f>
          </x14:formula1>
          <xm:sqref>G13</xm:sqref>
        </x14:dataValidation>
        <x14:dataValidation type="list" allowBlank="1" showInputMessage="1" showErrorMessage="1">
          <x14:formula1>
            <xm:f>competenties!$A$1:$R$1</xm:f>
          </x14:formula1>
          <xm:sqref>G11</xm:sqref>
        </x14:dataValidation>
        <x14:dataValidation type="list" allowBlank="1" showInputMessage="1" showErrorMessage="1">
          <x14:formula1>
            <xm:f>competenties!$A$1:$R$1</xm:f>
          </x14:formula1>
          <xm:sqref>G7</xm:sqref>
        </x14:dataValidation>
        <x14:dataValidation type="list" allowBlank="1" showInputMessage="1" showErrorMessage="1">
          <x14:formula1>
            <xm:f>competenties!$A$1:$R$1</xm:f>
          </x14:formula1>
          <xm:sqref>G9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zoomScale="70" zoomScaleNormal="70" workbookViewId="0">
      <selection activeCell="H1" sqref="H1:J1"/>
    </sheetView>
  </sheetViews>
  <sheetFormatPr defaultRowHeight="20.25" x14ac:dyDescent="0.3"/>
  <cols>
    <col min="1" max="1" width="35" style="7" customWidth="1"/>
    <col min="2" max="5" width="7.7109375" style="7" customWidth="1"/>
    <col min="6" max="6" width="28.28515625" style="7" customWidth="1"/>
    <col min="7" max="7" width="48.85546875" style="7" customWidth="1"/>
    <col min="8" max="8" width="43.28515625" style="7" customWidth="1"/>
    <col min="9" max="9" width="40.140625" style="7" customWidth="1"/>
    <col min="10" max="10" width="40.85546875" style="7" customWidth="1"/>
    <col min="11" max="16384" width="9.140625" style="7"/>
  </cols>
  <sheetData>
    <row r="1" spans="1:21" s="6" customFormat="1" ht="35.1" customHeight="1" x14ac:dyDescent="0.25">
      <c r="A1" s="57" t="s">
        <v>0</v>
      </c>
      <c r="B1" s="113" t="str">
        <f>maandag!B1</f>
        <v>2017 - 2018</v>
      </c>
      <c r="C1" s="113"/>
      <c r="D1" s="114"/>
      <c r="E1" s="90" t="s">
        <v>1</v>
      </c>
      <c r="F1" s="91"/>
      <c r="G1" s="58">
        <f>maandag!G1</f>
        <v>1</v>
      </c>
      <c r="H1" s="77"/>
      <c r="I1" s="78"/>
      <c r="J1" s="79"/>
    </row>
    <row r="2" spans="1:21" s="6" customFormat="1" ht="35.1" customHeight="1" x14ac:dyDescent="0.25">
      <c r="A2" s="59">
        <f>maandag!A2</f>
        <v>0</v>
      </c>
      <c r="B2" s="52" t="s">
        <v>2</v>
      </c>
      <c r="C2" s="53"/>
      <c r="D2" s="92" t="str">
        <f>TEXT(F2,"dddd")</f>
        <v>woensdag</v>
      </c>
      <c r="E2" s="93"/>
      <c r="F2" s="54">
        <f>dinsdag!F2+1</f>
        <v>42984</v>
      </c>
      <c r="G2" s="51" t="s">
        <v>3</v>
      </c>
      <c r="H2" s="80"/>
      <c r="I2" s="80"/>
      <c r="J2" s="81"/>
    </row>
    <row r="3" spans="1:21" s="66" customFormat="1" ht="35.1" customHeight="1" thickBot="1" x14ac:dyDescent="0.3">
      <c r="A3" s="60" t="s">
        <v>4</v>
      </c>
      <c r="B3" s="84">
        <f>maandag!B3</f>
        <v>0</v>
      </c>
      <c r="C3" s="84"/>
      <c r="D3" s="85"/>
      <c r="E3" s="63" t="s">
        <v>5</v>
      </c>
      <c r="F3" s="64">
        <f>maandag!F3</f>
        <v>0</v>
      </c>
      <c r="G3" s="61"/>
      <c r="H3" s="82"/>
      <c r="I3" s="82"/>
      <c r="J3" s="83"/>
    </row>
    <row r="4" spans="1:21" ht="24.95" customHeight="1" x14ac:dyDescent="0.3"/>
    <row r="5" spans="1:21" s="66" customFormat="1" ht="30" customHeight="1" x14ac:dyDescent="0.25">
      <c r="A5" s="8" t="s">
        <v>6</v>
      </c>
      <c r="B5" s="86" t="s">
        <v>7</v>
      </c>
      <c r="C5" s="87"/>
      <c r="D5" s="86" t="s">
        <v>8</v>
      </c>
      <c r="E5" s="87"/>
      <c r="F5" s="8" t="s">
        <v>9</v>
      </c>
      <c r="G5" s="100" t="s">
        <v>18</v>
      </c>
      <c r="H5" s="100" t="s">
        <v>19</v>
      </c>
      <c r="I5" s="12" t="s">
        <v>17</v>
      </c>
      <c r="J5" s="102" t="s">
        <v>10</v>
      </c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</row>
    <row r="6" spans="1:21" s="66" customFormat="1" ht="30" customHeight="1" x14ac:dyDescent="0.25">
      <c r="A6" s="9"/>
      <c r="B6" s="10" t="s">
        <v>11</v>
      </c>
      <c r="C6" s="10" t="s">
        <v>12</v>
      </c>
      <c r="D6" s="10" t="s">
        <v>13</v>
      </c>
      <c r="E6" s="10" t="s">
        <v>14</v>
      </c>
      <c r="F6" s="9"/>
      <c r="G6" s="101"/>
      <c r="H6" s="101"/>
      <c r="I6" s="11"/>
      <c r="J6" s="103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</row>
    <row r="7" spans="1:21" ht="24.95" customHeight="1" x14ac:dyDescent="0.3">
      <c r="A7" s="71">
        <f>maandag!A7</f>
        <v>0</v>
      </c>
      <c r="B7" s="1"/>
      <c r="C7" s="1"/>
      <c r="D7" s="1"/>
      <c r="E7" s="1"/>
      <c r="F7" s="14"/>
      <c r="G7" s="75"/>
      <c r="H7" s="75"/>
      <c r="I7" s="75"/>
      <c r="J7" s="75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</row>
    <row r="8" spans="1:21" ht="24.95" customHeight="1" x14ac:dyDescent="0.3">
      <c r="A8" s="71">
        <f>maandag!A8</f>
        <v>0</v>
      </c>
      <c r="B8" s="1"/>
      <c r="C8" s="1"/>
      <c r="D8" s="1"/>
      <c r="E8" s="1"/>
      <c r="F8" s="13"/>
      <c r="G8" s="76"/>
      <c r="H8" s="76"/>
      <c r="I8" s="76"/>
      <c r="J8" s="76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</row>
    <row r="9" spans="1:21" ht="24.95" customHeight="1" x14ac:dyDescent="0.3">
      <c r="A9" s="71">
        <f>maandag!A9</f>
        <v>0</v>
      </c>
      <c r="B9" s="1"/>
      <c r="C9" s="1"/>
      <c r="D9" s="1"/>
      <c r="E9" s="1"/>
      <c r="F9" s="14"/>
      <c r="G9" s="76"/>
      <c r="H9" s="76"/>
      <c r="I9" s="76"/>
      <c r="J9" s="76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spans="1:21" ht="24.95" customHeight="1" x14ac:dyDescent="0.3">
      <c r="A10" s="71">
        <f>maandag!A10</f>
        <v>0</v>
      </c>
      <c r="B10" s="1"/>
      <c r="C10" s="1"/>
      <c r="D10" s="1"/>
      <c r="E10" s="1"/>
      <c r="F10" s="13"/>
      <c r="G10" s="76"/>
      <c r="H10" s="76"/>
      <c r="I10" s="76"/>
      <c r="J10" s="76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</row>
    <row r="11" spans="1:21" ht="24.95" customHeight="1" x14ac:dyDescent="0.3">
      <c r="A11" s="71">
        <f>maandag!A11</f>
        <v>0</v>
      </c>
      <c r="B11" s="1"/>
      <c r="C11" s="1"/>
      <c r="D11" s="1"/>
      <c r="E11" s="1"/>
      <c r="F11" s="1"/>
      <c r="G11" s="76"/>
      <c r="H11" s="76"/>
      <c r="I11" s="76"/>
      <c r="J11" s="76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</row>
    <row r="12" spans="1:21" ht="24.95" customHeight="1" x14ac:dyDescent="0.3">
      <c r="A12" s="71">
        <f>maandag!A12</f>
        <v>0</v>
      </c>
      <c r="B12" s="1"/>
      <c r="C12" s="1"/>
      <c r="D12" s="1"/>
      <c r="E12" s="1"/>
      <c r="F12" s="14"/>
      <c r="G12" s="76"/>
      <c r="H12" s="76"/>
      <c r="I12" s="76"/>
      <c r="J12" s="76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spans="1:21" ht="24.95" customHeight="1" x14ac:dyDescent="0.3">
      <c r="A13" s="71">
        <f>maandag!A13</f>
        <v>0</v>
      </c>
      <c r="B13" s="1"/>
      <c r="C13" s="1"/>
      <c r="D13" s="1"/>
      <c r="E13" s="1"/>
      <c r="F13" s="13"/>
      <c r="G13" s="76"/>
      <c r="H13" s="76"/>
      <c r="I13" s="76"/>
      <c r="J13" s="76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spans="1:21" ht="24.95" customHeight="1" x14ac:dyDescent="0.3">
      <c r="A14" s="71">
        <f>maandag!A14</f>
        <v>0</v>
      </c>
      <c r="B14" s="1"/>
      <c r="C14" s="1"/>
      <c r="D14" s="1"/>
      <c r="E14" s="1"/>
      <c r="F14" s="1"/>
      <c r="G14" s="76"/>
      <c r="H14" s="76"/>
      <c r="I14" s="76"/>
      <c r="J14" s="76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spans="1:21" ht="24.95" customHeight="1" x14ac:dyDescent="0.3">
      <c r="A15" s="71">
        <f>maandag!A15</f>
        <v>0</v>
      </c>
      <c r="B15" s="1"/>
      <c r="C15" s="1"/>
      <c r="D15" s="1"/>
      <c r="E15" s="1"/>
      <c r="F15" s="1"/>
      <c r="G15" s="76"/>
      <c r="H15" s="76"/>
      <c r="I15" s="76"/>
      <c r="J15" s="76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spans="1:21" ht="24.95" customHeight="1" x14ac:dyDescent="0.3">
      <c r="A16" s="71">
        <f>maandag!A16</f>
        <v>0</v>
      </c>
      <c r="B16" s="1"/>
      <c r="C16" s="1"/>
      <c r="D16" s="1"/>
      <c r="E16" s="1"/>
      <c r="F16" s="1"/>
      <c r="G16" s="76"/>
      <c r="H16" s="76"/>
      <c r="I16" s="76"/>
      <c r="J16" s="76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spans="1:21" ht="24.95" customHeight="1" x14ac:dyDescent="0.3">
      <c r="A17" s="71">
        <f>maandag!A17</f>
        <v>0</v>
      </c>
      <c r="B17" s="1"/>
      <c r="C17" s="1"/>
      <c r="D17" s="1"/>
      <c r="E17" s="1"/>
      <c r="F17" s="1"/>
      <c r="G17" s="76"/>
      <c r="H17" s="76"/>
      <c r="I17" s="76"/>
      <c r="J17" s="76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spans="1:21" ht="24.95" customHeight="1" x14ac:dyDescent="0.3">
      <c r="A18" s="71">
        <f>maandag!A18</f>
        <v>0</v>
      </c>
      <c r="B18" s="1"/>
      <c r="C18" s="1"/>
      <c r="D18" s="1"/>
      <c r="E18" s="1"/>
      <c r="F18" s="1"/>
      <c r="G18" s="76"/>
      <c r="H18" s="76"/>
      <c r="I18" s="76"/>
      <c r="J18" s="76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spans="1:21" ht="24.95" customHeight="1" x14ac:dyDescent="0.3">
      <c r="A19" s="71">
        <f>maandag!A19</f>
        <v>0</v>
      </c>
      <c r="B19" s="1"/>
      <c r="C19" s="1"/>
      <c r="D19" s="1"/>
      <c r="E19" s="1"/>
      <c r="F19" s="1"/>
      <c r="G19" s="34"/>
      <c r="H19" s="34"/>
      <c r="I19" s="35"/>
      <c r="J19" s="45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spans="1:21" ht="24.95" customHeight="1" x14ac:dyDescent="0.3">
      <c r="A20" s="94" t="s">
        <v>15</v>
      </c>
      <c r="B20" s="95"/>
      <c r="C20" s="95"/>
      <c r="D20" s="95"/>
      <c r="E20" s="95"/>
      <c r="F20" s="95"/>
      <c r="G20" s="2" t="s">
        <v>16</v>
      </c>
      <c r="H20" s="3"/>
      <c r="I20" s="3"/>
      <c r="J20" s="46"/>
    </row>
    <row r="21" spans="1:21" ht="24.95" customHeight="1" x14ac:dyDescent="0.3">
      <c r="A21" s="96"/>
      <c r="B21" s="97"/>
      <c r="C21" s="97"/>
      <c r="D21" s="97"/>
      <c r="E21" s="97"/>
      <c r="F21" s="4"/>
      <c r="G21" s="104"/>
      <c r="H21" s="105"/>
      <c r="I21" s="105"/>
      <c r="J21" s="106"/>
    </row>
    <row r="22" spans="1:21" ht="24.95" customHeight="1" x14ac:dyDescent="0.3">
      <c r="A22" s="98"/>
      <c r="B22" s="99"/>
      <c r="C22" s="99"/>
      <c r="D22" s="99"/>
      <c r="E22" s="99"/>
      <c r="F22" s="5"/>
      <c r="G22" s="107"/>
      <c r="H22" s="108"/>
      <c r="I22" s="108"/>
      <c r="J22" s="109"/>
    </row>
  </sheetData>
  <mergeCells count="39">
    <mergeCell ref="G7:G8"/>
    <mergeCell ref="H7:H8"/>
    <mergeCell ref="I7:I8"/>
    <mergeCell ref="J7:J8"/>
    <mergeCell ref="B1:D1"/>
    <mergeCell ref="E1:F1"/>
    <mergeCell ref="H1:J1"/>
    <mergeCell ref="D2:E2"/>
    <mergeCell ref="H2:J2"/>
    <mergeCell ref="B3:D3"/>
    <mergeCell ref="H3:J3"/>
    <mergeCell ref="B5:C5"/>
    <mergeCell ref="D5:E5"/>
    <mergeCell ref="G5:G6"/>
    <mergeCell ref="H5:H6"/>
    <mergeCell ref="J5:J6"/>
    <mergeCell ref="G9:G10"/>
    <mergeCell ref="H9:H10"/>
    <mergeCell ref="I9:I10"/>
    <mergeCell ref="J9:J10"/>
    <mergeCell ref="G11:G12"/>
    <mergeCell ref="H11:H12"/>
    <mergeCell ref="I11:I12"/>
    <mergeCell ref="J11:J12"/>
    <mergeCell ref="A21:E22"/>
    <mergeCell ref="G21:J22"/>
    <mergeCell ref="G13:G14"/>
    <mergeCell ref="H13:H14"/>
    <mergeCell ref="I13:I14"/>
    <mergeCell ref="J13:J14"/>
    <mergeCell ref="G15:G16"/>
    <mergeCell ref="H15:H16"/>
    <mergeCell ref="I15:I16"/>
    <mergeCell ref="J15:J16"/>
    <mergeCell ref="G17:G18"/>
    <mergeCell ref="H17:H18"/>
    <mergeCell ref="I17:I18"/>
    <mergeCell ref="J17:J18"/>
    <mergeCell ref="A20:F20"/>
  </mergeCells>
  <dataValidations count="2">
    <dataValidation type="list" allowBlank="1" showInputMessage="1" showErrorMessage="1" sqref="I7:I19">
      <formula1>INDIRECT(H7:H17)</formula1>
    </dataValidation>
    <dataValidation type="list" allowBlank="1" showInputMessage="1" showErrorMessage="1" sqref="H7 H9 H11 H13 H15 H17 H19">
      <formula1>INDIRECT(G7:G19)</formula1>
    </dataValidation>
  </dataValidations>
  <pageMargins left="0.7" right="0.7" top="0.75" bottom="0.75" header="0.3" footer="0.3"/>
  <ignoredErrors>
    <ignoredError sqref="A7:A1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Media_Werkvorm!$A$1:$A$10</xm:f>
          </x14:formula1>
          <xm:sqref>J7 J9 J11 J13 J15 J17 J19</xm:sqref>
        </x14:dataValidation>
        <x14:dataValidation type="list" allowBlank="1" showInputMessage="1" showErrorMessage="1">
          <x14:formula1>
            <xm:f>competenties!$A$1:$R$1</xm:f>
          </x14:formula1>
          <xm:sqref>G19</xm:sqref>
        </x14:dataValidation>
        <x14:dataValidation type="list" allowBlank="1" showInputMessage="1" showErrorMessage="1">
          <x14:formula1>
            <xm:f>competenties!$A$1:$R$1</xm:f>
          </x14:formula1>
          <xm:sqref>G17</xm:sqref>
        </x14:dataValidation>
        <x14:dataValidation type="list" allowBlank="1" showInputMessage="1" showErrorMessage="1">
          <x14:formula1>
            <xm:f>competenties!$A$1:$R$1</xm:f>
          </x14:formula1>
          <xm:sqref>G15</xm:sqref>
        </x14:dataValidation>
        <x14:dataValidation type="list" allowBlank="1" showInputMessage="1" showErrorMessage="1">
          <x14:formula1>
            <xm:f>competenties!$A$1:$R$1</xm:f>
          </x14:formula1>
          <xm:sqref>G13</xm:sqref>
        </x14:dataValidation>
        <x14:dataValidation type="list" allowBlank="1" showInputMessage="1" showErrorMessage="1">
          <x14:formula1>
            <xm:f>competenties!$A$1:$R$1</xm:f>
          </x14:formula1>
          <xm:sqref>G11</xm:sqref>
        </x14:dataValidation>
        <x14:dataValidation type="list" allowBlank="1" showInputMessage="1" showErrorMessage="1">
          <x14:formula1>
            <xm:f>competenties!$A$1:$R$1</xm:f>
          </x14:formula1>
          <xm:sqref>G7</xm:sqref>
        </x14:dataValidation>
        <x14:dataValidation type="list" allowBlank="1" showInputMessage="1" showErrorMessage="1">
          <x14:formula1>
            <xm:f>competenties!$A$1:$R$1</xm:f>
          </x14:formula1>
          <xm:sqref>G9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opLeftCell="G1" zoomScaleNormal="100" workbookViewId="0">
      <selection activeCell="H1" sqref="H1:J1"/>
    </sheetView>
  </sheetViews>
  <sheetFormatPr defaultRowHeight="20.25" x14ac:dyDescent="0.3"/>
  <cols>
    <col min="1" max="1" width="35" style="7" customWidth="1"/>
    <col min="2" max="5" width="7.7109375" style="7" customWidth="1"/>
    <col min="6" max="6" width="28.28515625" style="7" customWidth="1"/>
    <col min="7" max="7" width="48.85546875" style="7" customWidth="1"/>
    <col min="8" max="8" width="43.28515625" style="7" customWidth="1"/>
    <col min="9" max="9" width="40.140625" style="7" customWidth="1"/>
    <col min="10" max="10" width="40.85546875" style="7" customWidth="1"/>
    <col min="11" max="16384" width="9.140625" style="7"/>
  </cols>
  <sheetData>
    <row r="1" spans="1:21" s="6" customFormat="1" ht="35.1" customHeight="1" x14ac:dyDescent="0.25">
      <c r="A1" s="57" t="s">
        <v>0</v>
      </c>
      <c r="B1" s="113" t="str">
        <f>maandag!B1</f>
        <v>2017 - 2018</v>
      </c>
      <c r="C1" s="113"/>
      <c r="D1" s="114"/>
      <c r="E1" s="90" t="s">
        <v>1</v>
      </c>
      <c r="F1" s="91"/>
      <c r="G1" s="58">
        <f>maandag!G1</f>
        <v>1</v>
      </c>
      <c r="H1" s="77"/>
      <c r="I1" s="78"/>
      <c r="J1" s="79"/>
    </row>
    <row r="2" spans="1:21" s="6" customFormat="1" ht="35.1" customHeight="1" x14ac:dyDescent="0.25">
      <c r="A2" s="59">
        <f>maandag!A2</f>
        <v>0</v>
      </c>
      <c r="B2" s="52" t="s">
        <v>2</v>
      </c>
      <c r="C2" s="53"/>
      <c r="D2" s="92" t="str">
        <f>TEXT(F2,"dddd")</f>
        <v>donderdag</v>
      </c>
      <c r="E2" s="93"/>
      <c r="F2" s="54">
        <f>woensdag!F2+1</f>
        <v>42985</v>
      </c>
      <c r="G2" s="51" t="s">
        <v>3</v>
      </c>
      <c r="H2" s="80"/>
      <c r="I2" s="80"/>
      <c r="J2" s="81"/>
    </row>
    <row r="3" spans="1:21" s="66" customFormat="1" ht="35.1" customHeight="1" thickBot="1" x14ac:dyDescent="0.3">
      <c r="A3" s="60" t="s">
        <v>4</v>
      </c>
      <c r="B3" s="84">
        <f>maandag!B3</f>
        <v>0</v>
      </c>
      <c r="C3" s="84"/>
      <c r="D3" s="85"/>
      <c r="E3" s="55" t="s">
        <v>5</v>
      </c>
      <c r="F3" s="56">
        <f>maandag!F3</f>
        <v>0</v>
      </c>
      <c r="G3" s="61"/>
      <c r="H3" s="82"/>
      <c r="I3" s="82"/>
      <c r="J3" s="83"/>
    </row>
    <row r="4" spans="1:21" ht="24.95" customHeight="1" x14ac:dyDescent="0.3"/>
    <row r="5" spans="1:21" s="66" customFormat="1" ht="30" customHeight="1" x14ac:dyDescent="0.25">
      <c r="A5" s="8" t="s">
        <v>6</v>
      </c>
      <c r="B5" s="86" t="s">
        <v>7</v>
      </c>
      <c r="C5" s="87"/>
      <c r="D5" s="86" t="s">
        <v>8</v>
      </c>
      <c r="E5" s="87"/>
      <c r="F5" s="8" t="s">
        <v>9</v>
      </c>
      <c r="G5" s="100" t="s">
        <v>18</v>
      </c>
      <c r="H5" s="100" t="s">
        <v>19</v>
      </c>
      <c r="I5" s="12" t="s">
        <v>17</v>
      </c>
      <c r="J5" s="102" t="s">
        <v>10</v>
      </c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</row>
    <row r="6" spans="1:21" s="66" customFormat="1" ht="30" customHeight="1" x14ac:dyDescent="0.25">
      <c r="A6" s="9"/>
      <c r="B6" s="10" t="s">
        <v>11</v>
      </c>
      <c r="C6" s="10" t="s">
        <v>12</v>
      </c>
      <c r="D6" s="10" t="s">
        <v>13</v>
      </c>
      <c r="E6" s="10" t="s">
        <v>14</v>
      </c>
      <c r="F6" s="9"/>
      <c r="G6" s="101"/>
      <c r="H6" s="101"/>
      <c r="I6" s="11"/>
      <c r="J6" s="103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</row>
    <row r="7" spans="1:21" ht="24.95" customHeight="1" x14ac:dyDescent="0.3">
      <c r="A7" s="71">
        <f>maandag!A7</f>
        <v>0</v>
      </c>
      <c r="B7" s="1"/>
      <c r="C7" s="1"/>
      <c r="D7" s="1"/>
      <c r="E7" s="1"/>
      <c r="F7" s="14"/>
      <c r="G7" s="75"/>
      <c r="H7" s="75"/>
      <c r="I7" s="75"/>
      <c r="J7" s="75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</row>
    <row r="8" spans="1:21" ht="24.95" customHeight="1" x14ac:dyDescent="0.3">
      <c r="A8" s="71">
        <f>maandag!A8</f>
        <v>0</v>
      </c>
      <c r="B8" s="1"/>
      <c r="C8" s="1"/>
      <c r="D8" s="1"/>
      <c r="E8" s="1"/>
      <c r="F8" s="13"/>
      <c r="G8" s="76"/>
      <c r="H8" s="76"/>
      <c r="I8" s="76"/>
      <c r="J8" s="76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</row>
    <row r="9" spans="1:21" ht="24.95" customHeight="1" x14ac:dyDescent="0.3">
      <c r="A9" s="71">
        <f>maandag!A9</f>
        <v>0</v>
      </c>
      <c r="B9" s="1"/>
      <c r="C9" s="1"/>
      <c r="D9" s="1"/>
      <c r="E9" s="1"/>
      <c r="F9" s="14"/>
      <c r="G9" s="76"/>
      <c r="H9" s="76"/>
      <c r="I9" s="76"/>
      <c r="J9" s="76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spans="1:21" ht="24.95" customHeight="1" x14ac:dyDescent="0.3">
      <c r="A10" s="71">
        <f>maandag!A10</f>
        <v>0</v>
      </c>
      <c r="B10" s="1"/>
      <c r="C10" s="1"/>
      <c r="D10" s="1"/>
      <c r="E10" s="1"/>
      <c r="F10" s="13"/>
      <c r="G10" s="76"/>
      <c r="H10" s="76"/>
      <c r="I10" s="76"/>
      <c r="J10" s="76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</row>
    <row r="11" spans="1:21" ht="24.95" customHeight="1" x14ac:dyDescent="0.3">
      <c r="A11" s="71">
        <f>maandag!A11</f>
        <v>0</v>
      </c>
      <c r="B11" s="1"/>
      <c r="C11" s="1"/>
      <c r="D11" s="1"/>
      <c r="E11" s="1"/>
      <c r="F11" s="1"/>
      <c r="G11" s="76"/>
      <c r="H11" s="76"/>
      <c r="I11" s="76"/>
      <c r="J11" s="76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</row>
    <row r="12" spans="1:21" ht="24.95" customHeight="1" x14ac:dyDescent="0.3">
      <c r="A12" s="71">
        <f>maandag!A12</f>
        <v>0</v>
      </c>
      <c r="B12" s="1"/>
      <c r="C12" s="1"/>
      <c r="D12" s="1"/>
      <c r="E12" s="1"/>
      <c r="F12" s="14"/>
      <c r="G12" s="76"/>
      <c r="H12" s="76"/>
      <c r="I12" s="76"/>
      <c r="J12" s="76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spans="1:21" ht="24.95" customHeight="1" x14ac:dyDescent="0.3">
      <c r="A13" s="71">
        <f>maandag!A13</f>
        <v>0</v>
      </c>
      <c r="B13" s="1"/>
      <c r="C13" s="1"/>
      <c r="D13" s="1"/>
      <c r="E13" s="1"/>
      <c r="F13" s="13"/>
      <c r="G13" s="76"/>
      <c r="H13" s="76"/>
      <c r="I13" s="76"/>
      <c r="J13" s="76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spans="1:21" ht="24.95" customHeight="1" x14ac:dyDescent="0.3">
      <c r="A14" s="71">
        <f>maandag!A14</f>
        <v>0</v>
      </c>
      <c r="B14" s="1"/>
      <c r="C14" s="1"/>
      <c r="D14" s="1"/>
      <c r="E14" s="1"/>
      <c r="F14" s="1"/>
      <c r="G14" s="76"/>
      <c r="H14" s="76"/>
      <c r="I14" s="76"/>
      <c r="J14" s="76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spans="1:21" ht="24.95" customHeight="1" x14ac:dyDescent="0.3">
      <c r="A15" s="71">
        <f>maandag!A15</f>
        <v>0</v>
      </c>
      <c r="B15" s="1"/>
      <c r="C15" s="1"/>
      <c r="D15" s="1"/>
      <c r="E15" s="1"/>
      <c r="F15" s="1"/>
      <c r="G15" s="76"/>
      <c r="H15" s="76"/>
      <c r="I15" s="76"/>
      <c r="J15" s="76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spans="1:21" ht="24.95" customHeight="1" x14ac:dyDescent="0.3">
      <c r="A16" s="71">
        <f>maandag!A16</f>
        <v>0</v>
      </c>
      <c r="B16" s="1"/>
      <c r="C16" s="1"/>
      <c r="D16" s="1"/>
      <c r="E16" s="1"/>
      <c r="F16" s="1"/>
      <c r="G16" s="76"/>
      <c r="H16" s="76"/>
      <c r="I16" s="76"/>
      <c r="J16" s="76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spans="1:21" ht="24.95" customHeight="1" x14ac:dyDescent="0.3">
      <c r="A17" s="71">
        <f>maandag!A17</f>
        <v>0</v>
      </c>
      <c r="B17" s="1"/>
      <c r="C17" s="1"/>
      <c r="D17" s="1"/>
      <c r="E17" s="1"/>
      <c r="F17" s="1"/>
      <c r="G17" s="76"/>
      <c r="H17" s="76"/>
      <c r="I17" s="76"/>
      <c r="J17" s="76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spans="1:21" ht="24.95" customHeight="1" x14ac:dyDescent="0.3">
      <c r="A18" s="71">
        <f>maandag!A18</f>
        <v>0</v>
      </c>
      <c r="B18" s="1"/>
      <c r="C18" s="1"/>
      <c r="D18" s="1"/>
      <c r="E18" s="1"/>
      <c r="F18" s="1"/>
      <c r="G18" s="76"/>
      <c r="H18" s="76"/>
      <c r="I18" s="76"/>
      <c r="J18" s="76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spans="1:21" ht="24.95" customHeight="1" x14ac:dyDescent="0.3">
      <c r="A19" s="71">
        <f>maandag!A19</f>
        <v>0</v>
      </c>
      <c r="B19" s="1"/>
      <c r="C19" s="1"/>
      <c r="D19" s="1"/>
      <c r="E19" s="1"/>
      <c r="F19" s="1"/>
      <c r="G19" s="34"/>
      <c r="H19" s="34"/>
      <c r="I19" s="35"/>
      <c r="J19" s="45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spans="1:21" ht="24.95" customHeight="1" x14ac:dyDescent="0.3">
      <c r="A20" s="94" t="s">
        <v>15</v>
      </c>
      <c r="B20" s="95"/>
      <c r="C20" s="95"/>
      <c r="D20" s="95"/>
      <c r="E20" s="95"/>
      <c r="F20" s="95"/>
      <c r="G20" s="2" t="s">
        <v>16</v>
      </c>
      <c r="H20" s="3"/>
      <c r="I20" s="3"/>
      <c r="J20" s="46"/>
    </row>
    <row r="21" spans="1:21" ht="24.95" customHeight="1" x14ac:dyDescent="0.3">
      <c r="A21" s="96"/>
      <c r="B21" s="97"/>
      <c r="C21" s="97"/>
      <c r="D21" s="97"/>
      <c r="E21" s="97"/>
      <c r="F21" s="4"/>
      <c r="G21" s="104"/>
      <c r="H21" s="105"/>
      <c r="I21" s="105"/>
      <c r="J21" s="106"/>
    </row>
    <row r="22" spans="1:21" ht="24.95" customHeight="1" x14ac:dyDescent="0.3">
      <c r="A22" s="98"/>
      <c r="B22" s="99"/>
      <c r="C22" s="99"/>
      <c r="D22" s="99"/>
      <c r="E22" s="99"/>
      <c r="F22" s="5"/>
      <c r="G22" s="107"/>
      <c r="H22" s="108"/>
      <c r="I22" s="108"/>
      <c r="J22" s="109"/>
    </row>
  </sheetData>
  <mergeCells count="39">
    <mergeCell ref="G7:G8"/>
    <mergeCell ref="H7:H8"/>
    <mergeCell ref="I7:I8"/>
    <mergeCell ref="J7:J8"/>
    <mergeCell ref="B1:D1"/>
    <mergeCell ref="E1:F1"/>
    <mergeCell ref="H1:J1"/>
    <mergeCell ref="D2:E2"/>
    <mergeCell ref="H2:J2"/>
    <mergeCell ref="B3:D3"/>
    <mergeCell ref="H3:J3"/>
    <mergeCell ref="B5:C5"/>
    <mergeCell ref="D5:E5"/>
    <mergeCell ref="G5:G6"/>
    <mergeCell ref="H5:H6"/>
    <mergeCell ref="J5:J6"/>
    <mergeCell ref="G9:G10"/>
    <mergeCell ref="H9:H10"/>
    <mergeCell ref="I9:I10"/>
    <mergeCell ref="J9:J10"/>
    <mergeCell ref="G11:G12"/>
    <mergeCell ref="H11:H12"/>
    <mergeCell ref="I11:I12"/>
    <mergeCell ref="J11:J12"/>
    <mergeCell ref="A21:E22"/>
    <mergeCell ref="G21:J22"/>
    <mergeCell ref="G13:G14"/>
    <mergeCell ref="H13:H14"/>
    <mergeCell ref="I13:I14"/>
    <mergeCell ref="J13:J14"/>
    <mergeCell ref="G15:G16"/>
    <mergeCell ref="H15:H16"/>
    <mergeCell ref="I15:I16"/>
    <mergeCell ref="J15:J16"/>
    <mergeCell ref="G17:G18"/>
    <mergeCell ref="H17:H18"/>
    <mergeCell ref="I17:I18"/>
    <mergeCell ref="J17:J18"/>
    <mergeCell ref="A20:F20"/>
  </mergeCells>
  <dataValidations count="2">
    <dataValidation type="list" allowBlank="1" showInputMessage="1" showErrorMessage="1" sqref="I7:I19">
      <formula1>INDIRECT(H7:H17)</formula1>
    </dataValidation>
    <dataValidation type="list" allowBlank="1" showInputMessage="1" showErrorMessage="1" sqref="H7 H9 H11 H13 H15 H17 H19">
      <formula1>INDIRECT(G7:G19)</formula1>
    </dataValidation>
  </dataValidations>
  <pageMargins left="0.7" right="0.7" top="0.75" bottom="0.75" header="0.3" footer="0.3"/>
  <ignoredErrors>
    <ignoredError sqref="A7:A1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Media_Werkvorm!$A$1:$A$10</xm:f>
          </x14:formula1>
          <xm:sqref>J7 J9 J11 J13 J15 J17 J19</xm:sqref>
        </x14:dataValidation>
        <x14:dataValidation type="list" allowBlank="1" showInputMessage="1" showErrorMessage="1">
          <x14:formula1>
            <xm:f>competenties!$A$1:$R$1</xm:f>
          </x14:formula1>
          <xm:sqref>G19</xm:sqref>
        </x14:dataValidation>
        <x14:dataValidation type="list" allowBlank="1" showInputMessage="1" showErrorMessage="1">
          <x14:formula1>
            <xm:f>competenties!$A$1:$R$1</xm:f>
          </x14:formula1>
          <xm:sqref>G17</xm:sqref>
        </x14:dataValidation>
        <x14:dataValidation type="list" allowBlank="1" showInputMessage="1" showErrorMessage="1">
          <x14:formula1>
            <xm:f>competenties!$A$1:$R$1</xm:f>
          </x14:formula1>
          <xm:sqref>G15</xm:sqref>
        </x14:dataValidation>
        <x14:dataValidation type="list" allowBlank="1" showInputMessage="1" showErrorMessage="1">
          <x14:formula1>
            <xm:f>competenties!$A$1:$R$1</xm:f>
          </x14:formula1>
          <xm:sqref>G13</xm:sqref>
        </x14:dataValidation>
        <x14:dataValidation type="list" allowBlank="1" showInputMessage="1" showErrorMessage="1">
          <x14:formula1>
            <xm:f>competenties!$A$1:$R$1</xm:f>
          </x14:formula1>
          <xm:sqref>G11</xm:sqref>
        </x14:dataValidation>
        <x14:dataValidation type="list" allowBlank="1" showInputMessage="1" showErrorMessage="1">
          <x14:formula1>
            <xm:f>competenties!$A$1:$R$1</xm:f>
          </x14:formula1>
          <xm:sqref>G7</xm:sqref>
        </x14:dataValidation>
        <x14:dataValidation type="list" allowBlank="1" showInputMessage="1" showErrorMessage="1">
          <x14:formula1>
            <xm:f>competenties!$A$1:$R$1</xm:f>
          </x14:formula1>
          <xm:sqref>G9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opLeftCell="G1" zoomScale="90" zoomScaleNormal="90" workbookViewId="0">
      <selection activeCell="H1" sqref="H1:J1"/>
    </sheetView>
  </sheetViews>
  <sheetFormatPr defaultRowHeight="20.25" x14ac:dyDescent="0.3"/>
  <cols>
    <col min="1" max="1" width="35" style="7" customWidth="1"/>
    <col min="2" max="5" width="7.7109375" style="7" customWidth="1"/>
    <col min="6" max="6" width="28.28515625" style="7" customWidth="1"/>
    <col min="7" max="7" width="48.85546875" style="7" customWidth="1"/>
    <col min="8" max="8" width="43.28515625" style="7" customWidth="1"/>
    <col min="9" max="9" width="40.140625" style="7" customWidth="1"/>
    <col min="10" max="10" width="40.85546875" style="7" customWidth="1"/>
    <col min="11" max="16384" width="9.140625" style="7"/>
  </cols>
  <sheetData>
    <row r="1" spans="1:21" s="6" customFormat="1" ht="35.1" customHeight="1" x14ac:dyDescent="0.25">
      <c r="A1" s="57" t="s">
        <v>0</v>
      </c>
      <c r="B1" s="110" t="str">
        <f>maandag!B1</f>
        <v>2017 - 2018</v>
      </c>
      <c r="C1" s="110"/>
      <c r="D1" s="111"/>
      <c r="E1" s="90" t="s">
        <v>1</v>
      </c>
      <c r="F1" s="91"/>
      <c r="G1" s="58">
        <f>maandag!G1</f>
        <v>1</v>
      </c>
      <c r="H1" s="77"/>
      <c r="I1" s="78"/>
      <c r="J1" s="79"/>
    </row>
    <row r="2" spans="1:21" s="6" customFormat="1" ht="35.1" customHeight="1" x14ac:dyDescent="0.25">
      <c r="A2" s="62">
        <f>maandag!A2</f>
        <v>0</v>
      </c>
      <c r="B2" s="48" t="s">
        <v>2</v>
      </c>
      <c r="C2" s="49"/>
      <c r="D2" s="115" t="str">
        <f>TEXT(F2,"dddd")</f>
        <v>vrijdag</v>
      </c>
      <c r="E2" s="92"/>
      <c r="F2" s="50">
        <f>donderdag!F2+1</f>
        <v>42986</v>
      </c>
      <c r="G2" s="51" t="s">
        <v>3</v>
      </c>
      <c r="H2" s="118"/>
      <c r="I2" s="118"/>
      <c r="J2" s="70"/>
    </row>
    <row r="3" spans="1:21" s="66" customFormat="1" ht="35.1" customHeight="1" thickBot="1" x14ac:dyDescent="0.3">
      <c r="A3" s="60" t="s">
        <v>4</v>
      </c>
      <c r="B3" s="116">
        <f>maandag!B3</f>
        <v>0</v>
      </c>
      <c r="C3" s="116"/>
      <c r="D3" s="117"/>
      <c r="E3" s="63" t="s">
        <v>5</v>
      </c>
      <c r="F3" s="64">
        <f>maandag!F3</f>
        <v>0</v>
      </c>
      <c r="G3" s="61"/>
      <c r="H3" s="56"/>
      <c r="I3" s="56"/>
      <c r="J3" s="65"/>
    </row>
    <row r="4" spans="1:21" ht="24.95" customHeight="1" x14ac:dyDescent="0.3"/>
    <row r="5" spans="1:21" s="66" customFormat="1" ht="30" customHeight="1" x14ac:dyDescent="0.25">
      <c r="A5" s="8" t="s">
        <v>6</v>
      </c>
      <c r="B5" s="86" t="s">
        <v>7</v>
      </c>
      <c r="C5" s="87"/>
      <c r="D5" s="86" t="s">
        <v>8</v>
      </c>
      <c r="E5" s="87"/>
      <c r="F5" s="8" t="s">
        <v>9</v>
      </c>
      <c r="G5" s="100" t="s">
        <v>18</v>
      </c>
      <c r="H5" s="100" t="s">
        <v>19</v>
      </c>
      <c r="I5" s="12" t="s">
        <v>17</v>
      </c>
      <c r="J5" s="102" t="s">
        <v>10</v>
      </c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</row>
    <row r="6" spans="1:21" s="66" customFormat="1" ht="30" customHeight="1" x14ac:dyDescent="0.25">
      <c r="A6" s="9"/>
      <c r="B6" s="10" t="s">
        <v>11</v>
      </c>
      <c r="C6" s="10" t="s">
        <v>12</v>
      </c>
      <c r="D6" s="10" t="s">
        <v>13</v>
      </c>
      <c r="E6" s="10" t="s">
        <v>14</v>
      </c>
      <c r="F6" s="9"/>
      <c r="G6" s="101"/>
      <c r="H6" s="101"/>
      <c r="I6" s="11"/>
      <c r="J6" s="103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</row>
    <row r="7" spans="1:21" ht="24.95" customHeight="1" x14ac:dyDescent="0.3">
      <c r="A7" s="71">
        <f>maandag!A7</f>
        <v>0</v>
      </c>
      <c r="B7" s="1"/>
      <c r="C7" s="1"/>
      <c r="D7" s="1"/>
      <c r="E7" s="1"/>
      <c r="F7" s="14"/>
      <c r="G7" s="75"/>
      <c r="H7" s="75"/>
      <c r="I7" s="75"/>
      <c r="J7" s="75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</row>
    <row r="8" spans="1:21" ht="24.95" customHeight="1" x14ac:dyDescent="0.3">
      <c r="A8" s="71">
        <f>maandag!A8</f>
        <v>0</v>
      </c>
      <c r="B8" s="1"/>
      <c r="C8" s="1"/>
      <c r="D8" s="1"/>
      <c r="E8" s="1"/>
      <c r="F8" s="13"/>
      <c r="G8" s="76"/>
      <c r="H8" s="76"/>
      <c r="I8" s="76"/>
      <c r="J8" s="76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</row>
    <row r="9" spans="1:21" ht="24.95" customHeight="1" x14ac:dyDescent="0.3">
      <c r="A9" s="71">
        <f>maandag!A9</f>
        <v>0</v>
      </c>
      <c r="B9" s="1"/>
      <c r="C9" s="1"/>
      <c r="D9" s="1"/>
      <c r="E9" s="1"/>
      <c r="F9" s="14"/>
      <c r="G9" s="76"/>
      <c r="H9" s="76"/>
      <c r="I9" s="76"/>
      <c r="J9" s="76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</row>
    <row r="10" spans="1:21" ht="24.95" customHeight="1" x14ac:dyDescent="0.3">
      <c r="A10" s="71">
        <f>maandag!A10</f>
        <v>0</v>
      </c>
      <c r="B10" s="1"/>
      <c r="C10" s="1"/>
      <c r="D10" s="1"/>
      <c r="E10" s="1"/>
      <c r="F10" s="13"/>
      <c r="G10" s="76"/>
      <c r="H10" s="76"/>
      <c r="I10" s="76"/>
      <c r="J10" s="76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</row>
    <row r="11" spans="1:21" ht="24.95" customHeight="1" x14ac:dyDescent="0.3">
      <c r="A11" s="71">
        <f>maandag!A11</f>
        <v>0</v>
      </c>
      <c r="B11" s="1"/>
      <c r="C11" s="1"/>
      <c r="D11" s="1"/>
      <c r="E11" s="1"/>
      <c r="F11" s="1"/>
      <c r="G11" s="76"/>
      <c r="H11" s="76"/>
      <c r="I11" s="76"/>
      <c r="J11" s="76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</row>
    <row r="12" spans="1:21" ht="24.95" customHeight="1" x14ac:dyDescent="0.3">
      <c r="A12" s="71">
        <f>maandag!A12</f>
        <v>0</v>
      </c>
      <c r="B12" s="1"/>
      <c r="C12" s="1"/>
      <c r="D12" s="1"/>
      <c r="E12" s="1"/>
      <c r="F12" s="14"/>
      <c r="G12" s="76"/>
      <c r="H12" s="76"/>
      <c r="I12" s="76"/>
      <c r="J12" s="76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</row>
    <row r="13" spans="1:21" ht="24.95" customHeight="1" x14ac:dyDescent="0.3">
      <c r="A13" s="71">
        <f>maandag!A13</f>
        <v>0</v>
      </c>
      <c r="B13" s="1"/>
      <c r="C13" s="1"/>
      <c r="D13" s="1"/>
      <c r="E13" s="1"/>
      <c r="F13" s="13"/>
      <c r="G13" s="76"/>
      <c r="H13" s="76"/>
      <c r="I13" s="76"/>
      <c r="J13" s="76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</row>
    <row r="14" spans="1:21" ht="24.95" customHeight="1" x14ac:dyDescent="0.3">
      <c r="A14" s="71">
        <f>maandag!A14</f>
        <v>0</v>
      </c>
      <c r="B14" s="1"/>
      <c r="C14" s="1"/>
      <c r="D14" s="1"/>
      <c r="E14" s="1"/>
      <c r="F14" s="1"/>
      <c r="G14" s="76"/>
      <c r="H14" s="76"/>
      <c r="I14" s="76"/>
      <c r="J14" s="76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</row>
    <row r="15" spans="1:21" ht="24.95" customHeight="1" x14ac:dyDescent="0.3">
      <c r="A15" s="71">
        <f>maandag!A15</f>
        <v>0</v>
      </c>
      <c r="B15" s="1"/>
      <c r="C15" s="1"/>
      <c r="D15" s="1"/>
      <c r="E15" s="1"/>
      <c r="F15" s="1"/>
      <c r="G15" s="76"/>
      <c r="H15" s="76"/>
      <c r="I15" s="76"/>
      <c r="J15" s="76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</row>
    <row r="16" spans="1:21" ht="24.95" customHeight="1" x14ac:dyDescent="0.3">
      <c r="A16" s="71">
        <f>maandag!A16</f>
        <v>0</v>
      </c>
      <c r="B16" s="1"/>
      <c r="C16" s="1"/>
      <c r="D16" s="1"/>
      <c r="E16" s="1"/>
      <c r="F16" s="1"/>
      <c r="G16" s="76"/>
      <c r="H16" s="76"/>
      <c r="I16" s="76"/>
      <c r="J16" s="76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</row>
    <row r="17" spans="1:21" ht="24.95" customHeight="1" x14ac:dyDescent="0.3">
      <c r="A17" s="71">
        <f>maandag!A17</f>
        <v>0</v>
      </c>
      <c r="B17" s="1"/>
      <c r="C17" s="1"/>
      <c r="D17" s="1"/>
      <c r="E17" s="1"/>
      <c r="F17" s="1"/>
      <c r="G17" s="76"/>
      <c r="H17" s="76"/>
      <c r="I17" s="76"/>
      <c r="J17" s="76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</row>
    <row r="18" spans="1:21" ht="24.95" customHeight="1" x14ac:dyDescent="0.3">
      <c r="A18" s="71">
        <f>maandag!A18</f>
        <v>0</v>
      </c>
      <c r="B18" s="1"/>
      <c r="C18" s="1"/>
      <c r="D18" s="1"/>
      <c r="E18" s="1"/>
      <c r="F18" s="1"/>
      <c r="G18" s="76"/>
      <c r="H18" s="76"/>
      <c r="I18" s="76"/>
      <c r="J18" s="76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</row>
    <row r="19" spans="1:21" ht="24.95" customHeight="1" x14ac:dyDescent="0.3">
      <c r="A19" s="71">
        <f>maandag!A19</f>
        <v>0</v>
      </c>
      <c r="B19" s="1"/>
      <c r="C19" s="1"/>
      <c r="D19" s="1"/>
      <c r="E19" s="1"/>
      <c r="F19" s="1"/>
      <c r="G19" s="34"/>
      <c r="H19" s="34"/>
      <c r="I19" s="35"/>
      <c r="J19" s="45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</row>
    <row r="20" spans="1:21" ht="24.95" customHeight="1" x14ac:dyDescent="0.3">
      <c r="A20" s="94" t="s">
        <v>15</v>
      </c>
      <c r="B20" s="95"/>
      <c r="C20" s="95"/>
      <c r="D20" s="95"/>
      <c r="E20" s="95"/>
      <c r="F20" s="95"/>
      <c r="G20" s="2" t="s">
        <v>16</v>
      </c>
      <c r="H20" s="3"/>
      <c r="I20" s="3"/>
      <c r="J20" s="46"/>
    </row>
    <row r="21" spans="1:21" ht="24.95" customHeight="1" x14ac:dyDescent="0.3">
      <c r="A21" s="96"/>
      <c r="B21" s="97"/>
      <c r="C21" s="97"/>
      <c r="D21" s="97"/>
      <c r="E21" s="97"/>
      <c r="F21" s="4"/>
      <c r="G21" s="104"/>
      <c r="H21" s="105"/>
      <c r="I21" s="105"/>
      <c r="J21" s="106"/>
    </row>
    <row r="22" spans="1:21" ht="24.95" customHeight="1" x14ac:dyDescent="0.3">
      <c r="A22" s="98"/>
      <c r="B22" s="99"/>
      <c r="C22" s="99"/>
      <c r="D22" s="99"/>
      <c r="E22" s="99"/>
      <c r="F22" s="5"/>
      <c r="G22" s="107"/>
      <c r="H22" s="108"/>
      <c r="I22" s="108"/>
      <c r="J22" s="109"/>
    </row>
  </sheetData>
  <mergeCells count="38">
    <mergeCell ref="G7:G8"/>
    <mergeCell ref="H7:H8"/>
    <mergeCell ref="I7:I8"/>
    <mergeCell ref="J7:J8"/>
    <mergeCell ref="B1:D1"/>
    <mergeCell ref="E1:F1"/>
    <mergeCell ref="H1:J1"/>
    <mergeCell ref="D2:E2"/>
    <mergeCell ref="B3:D3"/>
    <mergeCell ref="B5:C5"/>
    <mergeCell ref="D5:E5"/>
    <mergeCell ref="G5:G6"/>
    <mergeCell ref="H5:H6"/>
    <mergeCell ref="J5:J6"/>
    <mergeCell ref="H2:I2"/>
    <mergeCell ref="G9:G10"/>
    <mergeCell ref="H9:H10"/>
    <mergeCell ref="I9:I10"/>
    <mergeCell ref="J9:J10"/>
    <mergeCell ref="G11:G12"/>
    <mergeCell ref="H11:H12"/>
    <mergeCell ref="I11:I12"/>
    <mergeCell ref="J11:J12"/>
    <mergeCell ref="A21:E22"/>
    <mergeCell ref="G21:J22"/>
    <mergeCell ref="G13:G14"/>
    <mergeCell ref="H13:H14"/>
    <mergeCell ref="I13:I14"/>
    <mergeCell ref="J13:J14"/>
    <mergeCell ref="G15:G16"/>
    <mergeCell ref="H15:H16"/>
    <mergeCell ref="I15:I16"/>
    <mergeCell ref="J15:J16"/>
    <mergeCell ref="G17:G18"/>
    <mergeCell ref="H17:H18"/>
    <mergeCell ref="I17:I18"/>
    <mergeCell ref="J17:J18"/>
    <mergeCell ref="A20:F20"/>
  </mergeCells>
  <dataValidations count="2">
    <dataValidation type="list" allowBlank="1" showInputMessage="1" showErrorMessage="1" sqref="I7:I19">
      <formula1>INDIRECT(H7:H17)</formula1>
    </dataValidation>
    <dataValidation type="list" allowBlank="1" showInputMessage="1" showErrorMessage="1" sqref="H7 H9 H11 H13 H15 H17 H19">
      <formula1>INDIRECT(G7:G19)</formula1>
    </dataValidation>
  </dataValidations>
  <pageMargins left="0.7" right="0.7" top="0.75" bottom="0.75" header="0.3" footer="0.3"/>
  <ignoredErrors>
    <ignoredError sqref="A7:A19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Media_Werkvorm!$A$1:$A$10</xm:f>
          </x14:formula1>
          <xm:sqref>J7 J9 J11 J13 J15 J17 J19</xm:sqref>
        </x14:dataValidation>
        <x14:dataValidation type="list" allowBlank="1" showInputMessage="1" showErrorMessage="1">
          <x14:formula1>
            <xm:f>competenties!$A$1:$R$1</xm:f>
          </x14:formula1>
          <xm:sqref>G19</xm:sqref>
        </x14:dataValidation>
        <x14:dataValidation type="list" allowBlank="1" showInputMessage="1" showErrorMessage="1">
          <x14:formula1>
            <xm:f>competenties!$A$1:$R$1</xm:f>
          </x14:formula1>
          <xm:sqref>G17</xm:sqref>
        </x14:dataValidation>
        <x14:dataValidation type="list" allowBlank="1" showInputMessage="1" showErrorMessage="1">
          <x14:formula1>
            <xm:f>competenties!$A$1:$R$1</xm:f>
          </x14:formula1>
          <xm:sqref>G15</xm:sqref>
        </x14:dataValidation>
        <x14:dataValidation type="list" allowBlank="1" showInputMessage="1" showErrorMessage="1">
          <x14:formula1>
            <xm:f>competenties!$A$1:$R$1</xm:f>
          </x14:formula1>
          <xm:sqref>G13</xm:sqref>
        </x14:dataValidation>
        <x14:dataValidation type="list" allowBlank="1" showInputMessage="1" showErrorMessage="1">
          <x14:formula1>
            <xm:f>competenties!$A$1:$R$1</xm:f>
          </x14:formula1>
          <xm:sqref>G11</xm:sqref>
        </x14:dataValidation>
        <x14:dataValidation type="list" allowBlank="1" showInputMessage="1" showErrorMessage="1">
          <x14:formula1>
            <xm:f>competenties!$A$1:$R$1</xm:f>
          </x14:formula1>
          <xm:sqref>G7</xm:sqref>
        </x14:dataValidation>
        <x14:dataValidation type="list" allowBlank="1" showInputMessage="1" showErrorMessage="1">
          <x14:formula1>
            <xm:f>competenties!$A$1:$R$1</xm:f>
          </x14:formula1>
          <xm:sqref>G9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opLeftCell="L1" workbookViewId="0">
      <selection activeCell="O2" sqref="O2"/>
    </sheetView>
  </sheetViews>
  <sheetFormatPr defaultRowHeight="15" x14ac:dyDescent="0.25"/>
  <cols>
    <col min="1" max="18" width="45.7109375" style="47" customWidth="1"/>
    <col min="19" max="16384" width="9.140625" style="47"/>
  </cols>
  <sheetData>
    <row r="1" spans="1:18" ht="38.25" x14ac:dyDescent="0.25">
      <c r="A1" s="15" t="s">
        <v>20</v>
      </c>
      <c r="B1" s="16" t="s">
        <v>21</v>
      </c>
      <c r="C1" s="15" t="s">
        <v>22</v>
      </c>
      <c r="D1" s="15" t="s">
        <v>23</v>
      </c>
      <c r="E1" s="15" t="s">
        <v>24</v>
      </c>
      <c r="F1" s="15" t="s">
        <v>25</v>
      </c>
      <c r="G1" s="15" t="s">
        <v>26</v>
      </c>
      <c r="H1" s="15" t="s">
        <v>27</v>
      </c>
      <c r="I1" s="15" t="s">
        <v>28</v>
      </c>
      <c r="J1" s="15" t="s">
        <v>29</v>
      </c>
      <c r="K1" s="15" t="s">
        <v>30</v>
      </c>
      <c r="L1" s="15" t="s">
        <v>31</v>
      </c>
      <c r="M1" s="15" t="s">
        <v>32</v>
      </c>
      <c r="N1" s="15" t="s">
        <v>37</v>
      </c>
      <c r="O1" s="15" t="s">
        <v>33</v>
      </c>
      <c r="P1" s="15" t="s">
        <v>34</v>
      </c>
      <c r="Q1" s="15" t="s">
        <v>35</v>
      </c>
      <c r="R1" s="17" t="s">
        <v>36</v>
      </c>
    </row>
    <row r="2" spans="1:18" ht="30" x14ac:dyDescent="0.25">
      <c r="A2" s="18" t="s">
        <v>38</v>
      </c>
      <c r="B2" s="19" t="s">
        <v>39</v>
      </c>
      <c r="C2" s="18" t="s">
        <v>40</v>
      </c>
      <c r="D2" s="18" t="s">
        <v>41</v>
      </c>
      <c r="E2" s="20" t="s">
        <v>42</v>
      </c>
      <c r="F2" s="20" t="s">
        <v>43</v>
      </c>
      <c r="G2" s="18" t="s">
        <v>44</v>
      </c>
      <c r="H2" s="20" t="s">
        <v>45</v>
      </c>
      <c r="I2" s="20" t="s">
        <v>46</v>
      </c>
      <c r="J2" s="19" t="s">
        <v>54</v>
      </c>
      <c r="K2" s="20" t="s">
        <v>47</v>
      </c>
      <c r="L2" s="21" t="s">
        <v>64</v>
      </c>
      <c r="M2" s="21" t="s">
        <v>65</v>
      </c>
      <c r="N2" s="20" t="s">
        <v>72</v>
      </c>
      <c r="O2" s="20" t="s">
        <v>82</v>
      </c>
      <c r="P2" s="21" t="s">
        <v>48</v>
      </c>
      <c r="Q2" s="20" t="s">
        <v>49</v>
      </c>
      <c r="R2" s="20" t="s">
        <v>60</v>
      </c>
    </row>
    <row r="3" spans="1:18" ht="45" x14ac:dyDescent="0.25">
      <c r="A3" s="19" t="s">
        <v>50</v>
      </c>
      <c r="B3" s="19" t="s">
        <v>51</v>
      </c>
      <c r="C3" s="18"/>
      <c r="D3" s="20"/>
      <c r="E3" s="20" t="s">
        <v>52</v>
      </c>
      <c r="F3" s="20" t="s">
        <v>53</v>
      </c>
      <c r="G3" s="18"/>
      <c r="H3" s="20"/>
      <c r="I3" s="20" t="s">
        <v>57</v>
      </c>
      <c r="J3" s="19" t="s">
        <v>58</v>
      </c>
      <c r="K3" s="20" t="s">
        <v>55</v>
      </c>
      <c r="L3" s="20" t="s">
        <v>68</v>
      </c>
      <c r="M3" s="21" t="s">
        <v>70</v>
      </c>
      <c r="N3" s="21"/>
      <c r="O3" s="20"/>
      <c r="P3" s="21"/>
      <c r="Q3" s="20"/>
    </row>
    <row r="4" spans="1:18" ht="30" x14ac:dyDescent="0.25">
      <c r="A4" s="22"/>
      <c r="B4" s="19" t="s">
        <v>56</v>
      </c>
      <c r="C4" s="20"/>
      <c r="D4" s="20"/>
      <c r="E4" s="20"/>
      <c r="F4" s="20"/>
      <c r="G4" s="18"/>
      <c r="H4" s="20"/>
      <c r="J4" s="19" t="s">
        <v>62</v>
      </c>
      <c r="K4" s="20" t="s">
        <v>63</v>
      </c>
      <c r="L4" s="21"/>
      <c r="M4" s="21"/>
      <c r="N4" s="21"/>
      <c r="O4" s="20"/>
      <c r="P4" s="21"/>
      <c r="Q4" s="20"/>
    </row>
    <row r="5" spans="1:18" ht="30" x14ac:dyDescent="0.25">
      <c r="A5" s="19" t="s">
        <v>61</v>
      </c>
      <c r="B5" s="20"/>
      <c r="C5" s="20"/>
      <c r="D5" s="20"/>
      <c r="E5" s="20"/>
      <c r="F5" s="20"/>
      <c r="G5" s="18"/>
      <c r="H5" s="20"/>
      <c r="I5" s="20"/>
      <c r="J5" s="19" t="s">
        <v>67</v>
      </c>
      <c r="K5" s="20" t="s">
        <v>69</v>
      </c>
      <c r="N5" s="21"/>
      <c r="O5" s="20"/>
      <c r="P5" s="21"/>
      <c r="Q5" s="20"/>
      <c r="R5" s="20"/>
    </row>
    <row r="6" spans="1:18" x14ac:dyDescent="0.25">
      <c r="A6" s="19" t="s">
        <v>66</v>
      </c>
      <c r="B6" s="20"/>
      <c r="C6" s="20"/>
      <c r="D6" s="20"/>
      <c r="E6" s="20"/>
      <c r="F6" s="20"/>
      <c r="G6" s="18"/>
      <c r="H6" s="20"/>
      <c r="I6" s="20"/>
      <c r="J6" s="19" t="s">
        <v>71</v>
      </c>
      <c r="N6" s="21"/>
      <c r="O6" s="20"/>
      <c r="P6" s="21"/>
      <c r="Q6" s="20"/>
      <c r="R6" s="20"/>
    </row>
    <row r="7" spans="1:18" ht="30" x14ac:dyDescent="0.25">
      <c r="A7" s="20"/>
      <c r="B7" s="20"/>
      <c r="C7" s="20"/>
      <c r="D7" s="20"/>
      <c r="E7" s="20"/>
      <c r="F7" s="20"/>
      <c r="G7" s="18"/>
      <c r="H7" s="20"/>
      <c r="I7" s="20"/>
      <c r="J7" s="19" t="s">
        <v>73</v>
      </c>
      <c r="L7" s="20"/>
      <c r="N7" s="21"/>
      <c r="O7" s="20"/>
      <c r="P7" s="21"/>
      <c r="Q7" s="20"/>
      <c r="R7" s="20"/>
    </row>
    <row r="8" spans="1:18" x14ac:dyDescent="0.25">
      <c r="A8" s="20"/>
      <c r="B8" s="20"/>
      <c r="C8" s="20"/>
      <c r="D8" s="20"/>
      <c r="E8" s="20"/>
      <c r="F8" s="20"/>
      <c r="G8" s="18"/>
      <c r="H8" s="20"/>
      <c r="I8" s="20"/>
      <c r="K8" s="20"/>
      <c r="L8" s="21"/>
      <c r="M8" s="20"/>
      <c r="O8" s="20"/>
      <c r="P8" s="21"/>
      <c r="Q8" s="20"/>
      <c r="R8" s="20"/>
    </row>
    <row r="9" spans="1:18" x14ac:dyDescent="0.25">
      <c r="A9" s="20"/>
      <c r="B9" s="20"/>
      <c r="C9" s="20"/>
      <c r="D9" s="20"/>
      <c r="E9" s="20"/>
      <c r="F9" s="20"/>
      <c r="G9" s="20"/>
      <c r="H9" s="20"/>
      <c r="I9" s="20"/>
      <c r="K9" s="20"/>
      <c r="L9" s="21"/>
      <c r="M9" s="20"/>
      <c r="N9" s="21"/>
      <c r="O9" s="20"/>
      <c r="P9" s="21"/>
      <c r="Q9" s="20"/>
      <c r="R9" s="20"/>
    </row>
    <row r="10" spans="1:18" x14ac:dyDescent="0.25">
      <c r="A10" s="20"/>
      <c r="B10" s="20"/>
      <c r="C10" s="20"/>
      <c r="D10" s="20"/>
      <c r="E10" s="20"/>
      <c r="F10" s="20"/>
      <c r="G10" s="20"/>
      <c r="H10" s="20"/>
      <c r="I10" s="20"/>
      <c r="J10" s="19"/>
      <c r="K10" s="20"/>
      <c r="L10" s="20"/>
      <c r="M10" s="20"/>
      <c r="N10" s="21"/>
      <c r="O10" s="20"/>
      <c r="P10" s="20"/>
      <c r="Q10" s="20"/>
      <c r="R10" s="20"/>
    </row>
    <row r="11" spans="1:18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19"/>
      <c r="K11" s="20"/>
      <c r="L11" s="20"/>
      <c r="M11" s="20"/>
      <c r="N11" s="21"/>
      <c r="O11" s="20"/>
      <c r="P11" s="20"/>
      <c r="Q11" s="20"/>
      <c r="R11" s="20"/>
    </row>
    <row r="12" spans="1:18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19"/>
      <c r="K12" s="20"/>
      <c r="L12" s="20"/>
      <c r="M12" s="20"/>
      <c r="N12" s="20"/>
      <c r="O12" s="20"/>
      <c r="P12" s="20"/>
      <c r="Q12" s="20"/>
      <c r="R12" s="20"/>
    </row>
    <row r="13" spans="1:18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19"/>
      <c r="K13" s="20"/>
      <c r="L13" s="20"/>
      <c r="M13" s="20"/>
      <c r="N13" s="20"/>
      <c r="O13" s="20"/>
      <c r="P13" s="20"/>
      <c r="Q13" s="20"/>
      <c r="R13" s="20"/>
    </row>
    <row r="14" spans="1:18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1"/>
      <c r="K14" s="20"/>
      <c r="L14" s="20"/>
      <c r="M14" s="20"/>
      <c r="N14" s="20"/>
      <c r="O14" s="20"/>
      <c r="P14" s="20"/>
      <c r="Q14" s="20"/>
      <c r="R14" s="20"/>
    </row>
    <row r="15" spans="1:18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1"/>
      <c r="K15" s="20"/>
      <c r="L15" s="20"/>
      <c r="M15" s="20"/>
      <c r="N15" s="20"/>
      <c r="O15" s="20"/>
      <c r="P15" s="20"/>
      <c r="Q15" s="20"/>
      <c r="R15" s="20"/>
    </row>
    <row r="16" spans="1:18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1"/>
      <c r="K16" s="20"/>
      <c r="L16" s="20"/>
      <c r="M16" s="20"/>
      <c r="N16" s="20"/>
      <c r="O16" s="20"/>
      <c r="P16" s="20"/>
      <c r="Q16" s="20"/>
      <c r="R16" s="20"/>
    </row>
    <row r="17" spans="1:18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1"/>
      <c r="K17" s="20"/>
      <c r="L17" s="20"/>
      <c r="M17" s="20"/>
      <c r="N17" s="20"/>
      <c r="O17" s="20"/>
      <c r="P17" s="20"/>
      <c r="Q17" s="20"/>
      <c r="R17" s="20"/>
    </row>
    <row r="18" spans="1:18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1"/>
      <c r="K18" s="20"/>
      <c r="L18" s="20"/>
      <c r="M18" s="20"/>
      <c r="N18" s="20"/>
      <c r="O18" s="20"/>
      <c r="P18" s="20"/>
      <c r="Q18" s="20"/>
      <c r="R18" s="20"/>
    </row>
    <row r="19" spans="1:18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1"/>
      <c r="K19" s="20"/>
      <c r="L19" s="20"/>
      <c r="M19" s="20"/>
      <c r="N19" s="20"/>
      <c r="O19" s="20"/>
      <c r="P19" s="20"/>
      <c r="Q19" s="20"/>
      <c r="R19" s="20"/>
    </row>
    <row r="20" spans="1:18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1"/>
      <c r="K20" s="20"/>
      <c r="L20" s="20"/>
      <c r="M20" s="20"/>
      <c r="N20" s="20"/>
      <c r="O20" s="20"/>
      <c r="P20" s="20"/>
      <c r="Q20" s="20"/>
      <c r="R20" s="20"/>
    </row>
    <row r="21" spans="1:18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1"/>
      <c r="K21" s="20"/>
      <c r="L21" s="20"/>
      <c r="M21" s="20"/>
      <c r="N21" s="20"/>
      <c r="O21" s="20"/>
      <c r="P21" s="20"/>
      <c r="Q21" s="20"/>
      <c r="R21" s="20"/>
    </row>
    <row r="22" spans="1:18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1"/>
      <c r="K22" s="20"/>
      <c r="L22" s="20"/>
      <c r="M22" s="20"/>
      <c r="N22" s="20"/>
      <c r="O22" s="20"/>
      <c r="P22" s="20"/>
      <c r="Q22" s="20"/>
      <c r="R22" s="20"/>
    </row>
    <row r="23" spans="1:18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1"/>
      <c r="K23" s="20"/>
      <c r="L23" s="20"/>
      <c r="M23" s="20"/>
      <c r="N23" s="20"/>
      <c r="O23" s="20"/>
      <c r="P23" s="20"/>
      <c r="Q23" s="20"/>
      <c r="R23" s="20"/>
    </row>
    <row r="24" spans="1:18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1"/>
      <c r="K24" s="20"/>
      <c r="L24" s="20"/>
      <c r="M24" s="20"/>
      <c r="N24" s="20"/>
      <c r="O24" s="20"/>
      <c r="P24" s="20"/>
      <c r="Q24" s="20"/>
      <c r="R24" s="20"/>
    </row>
    <row r="25" spans="1:18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1"/>
      <c r="K25" s="20"/>
      <c r="L25" s="20"/>
      <c r="M25" s="20"/>
      <c r="N25" s="20"/>
      <c r="O25" s="20"/>
      <c r="P25" s="20"/>
      <c r="Q25" s="20"/>
      <c r="R25" s="20"/>
    </row>
    <row r="26" spans="1:18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1"/>
      <c r="K26" s="20"/>
      <c r="L26" s="20"/>
      <c r="M26" s="20"/>
      <c r="N26" s="20"/>
      <c r="O26" s="20"/>
      <c r="P26" s="20"/>
      <c r="Q26" s="20"/>
      <c r="R26" s="20"/>
    </row>
    <row r="27" spans="1:18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1"/>
      <c r="K27" s="20"/>
      <c r="L27" s="20"/>
      <c r="M27" s="20"/>
      <c r="N27" s="20"/>
      <c r="O27" s="20"/>
      <c r="P27" s="20"/>
      <c r="Q27" s="20"/>
      <c r="R27" s="20"/>
    </row>
    <row r="28" spans="1:18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1"/>
      <c r="K28" s="20"/>
      <c r="L28" s="20"/>
      <c r="M28" s="20"/>
      <c r="N28" s="20"/>
      <c r="O28" s="20"/>
      <c r="P28" s="20"/>
      <c r="Q28" s="20"/>
      <c r="R28" s="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"/>
  <sheetViews>
    <sheetView topLeftCell="AC1" zoomScale="106" zoomScaleNormal="106" workbookViewId="0">
      <selection activeCell="AD1" sqref="AD1:AD1048576"/>
    </sheetView>
  </sheetViews>
  <sheetFormatPr defaultColWidth="60.7109375" defaultRowHeight="15" x14ac:dyDescent="0.25"/>
  <sheetData>
    <row r="1" spans="1:41" s="30" customFormat="1" ht="30" x14ac:dyDescent="0.25">
      <c r="A1" s="36" t="s">
        <v>38</v>
      </c>
      <c r="B1" s="23" t="s">
        <v>50</v>
      </c>
      <c r="C1" s="40" t="s">
        <v>61</v>
      </c>
      <c r="D1" s="41" t="s">
        <v>66</v>
      </c>
      <c r="E1" s="42" t="s">
        <v>39</v>
      </c>
      <c r="F1" s="40" t="s">
        <v>51</v>
      </c>
      <c r="G1" s="41" t="s">
        <v>56</v>
      </c>
      <c r="H1" s="24" t="s">
        <v>40</v>
      </c>
      <c r="I1" s="24" t="s">
        <v>41</v>
      </c>
      <c r="J1" s="25" t="s">
        <v>42</v>
      </c>
      <c r="K1" s="26" t="s">
        <v>52</v>
      </c>
      <c r="L1" s="25" t="s">
        <v>43</v>
      </c>
      <c r="M1" s="25" t="s">
        <v>53</v>
      </c>
      <c r="N1" s="24" t="s">
        <v>44</v>
      </c>
      <c r="O1" s="25" t="s">
        <v>45</v>
      </c>
      <c r="P1" s="25" t="s">
        <v>46</v>
      </c>
      <c r="Q1" s="25" t="s">
        <v>57</v>
      </c>
      <c r="R1" s="25" t="s">
        <v>54</v>
      </c>
      <c r="S1" s="25" t="s">
        <v>58</v>
      </c>
      <c r="T1" s="25" t="s">
        <v>67</v>
      </c>
      <c r="U1" s="25" t="s">
        <v>71</v>
      </c>
      <c r="V1" s="25" t="s">
        <v>73</v>
      </c>
      <c r="W1" s="27" t="s">
        <v>47</v>
      </c>
      <c r="X1" s="27" t="s">
        <v>55</v>
      </c>
      <c r="Y1" s="25" t="s">
        <v>63</v>
      </c>
      <c r="Z1" s="25" t="s">
        <v>69</v>
      </c>
      <c r="AA1" s="24" t="s">
        <v>64</v>
      </c>
      <c r="AB1" s="25" t="s">
        <v>68</v>
      </c>
      <c r="AC1" s="24" t="s">
        <v>59</v>
      </c>
      <c r="AD1" s="24" t="s">
        <v>70</v>
      </c>
      <c r="AE1" s="25" t="s">
        <v>72</v>
      </c>
      <c r="AF1" s="28" t="s">
        <v>82</v>
      </c>
      <c r="AG1" s="24" t="s">
        <v>48</v>
      </c>
      <c r="AH1" s="29" t="s">
        <v>49</v>
      </c>
      <c r="AI1" s="25" t="s">
        <v>60</v>
      </c>
      <c r="AJ1" s="25"/>
      <c r="AK1" s="25"/>
      <c r="AL1" s="25"/>
      <c r="AM1" s="25"/>
      <c r="AN1" s="25"/>
      <c r="AO1" s="25"/>
    </row>
    <row r="2" spans="1:41" ht="30" x14ac:dyDescent="0.25">
      <c r="A2" s="37" t="s">
        <v>83</v>
      </c>
      <c r="B2" s="39" t="s">
        <v>88</v>
      </c>
      <c r="C2" s="37" t="s">
        <v>89</v>
      </c>
      <c r="D2" s="37" t="s">
        <v>91</v>
      </c>
      <c r="E2" s="37" t="s">
        <v>94</v>
      </c>
      <c r="F2" s="37" t="s">
        <v>97</v>
      </c>
      <c r="G2" s="37" t="s">
        <v>99</v>
      </c>
      <c r="H2" s="37" t="s">
        <v>100</v>
      </c>
      <c r="I2" s="37" t="s">
        <v>104</v>
      </c>
      <c r="J2" s="37" t="s">
        <v>105</v>
      </c>
      <c r="K2" s="37" t="s">
        <v>109</v>
      </c>
      <c r="L2" s="37" t="s">
        <v>112</v>
      </c>
      <c r="M2" s="37" t="s">
        <v>119</v>
      </c>
      <c r="N2" s="37" t="s">
        <v>120</v>
      </c>
      <c r="O2" s="37" t="s">
        <v>130</v>
      </c>
      <c r="P2" s="37" t="s">
        <v>134</v>
      </c>
      <c r="Q2" s="37" t="s">
        <v>137</v>
      </c>
      <c r="R2" s="37" t="s">
        <v>141</v>
      </c>
      <c r="S2" s="37" t="s">
        <v>145</v>
      </c>
      <c r="T2" s="37" t="s">
        <v>152</v>
      </c>
      <c r="U2" s="37" t="s">
        <v>159</v>
      </c>
      <c r="V2" s="37" t="s">
        <v>166</v>
      </c>
      <c r="W2" s="37" t="s">
        <v>169</v>
      </c>
      <c r="X2" s="37" t="s">
        <v>171</v>
      </c>
      <c r="Y2" s="37" t="s">
        <v>176</v>
      </c>
      <c r="Z2" s="37" t="s">
        <v>181</v>
      </c>
      <c r="AA2" s="37" t="s">
        <v>184</v>
      </c>
      <c r="AB2" s="37" t="s">
        <v>187</v>
      </c>
      <c r="AC2" s="37" t="s">
        <v>189</v>
      </c>
      <c r="AD2" s="37" t="s">
        <v>190</v>
      </c>
      <c r="AE2" s="37" t="s">
        <v>195</v>
      </c>
      <c r="AF2" s="37" t="s">
        <v>196</v>
      </c>
      <c r="AG2" s="37" t="s">
        <v>201</v>
      </c>
      <c r="AH2" s="37" t="s">
        <v>204</v>
      </c>
      <c r="AI2" s="37" t="s">
        <v>210</v>
      </c>
      <c r="AJ2" s="37"/>
      <c r="AK2" s="37"/>
      <c r="AL2" s="37"/>
      <c r="AM2" s="37"/>
      <c r="AN2" s="37"/>
      <c r="AO2" s="37"/>
    </row>
    <row r="3" spans="1:41" ht="45" x14ac:dyDescent="0.25">
      <c r="A3" s="37" t="s">
        <v>84</v>
      </c>
      <c r="B3" s="37" t="s">
        <v>85</v>
      </c>
      <c r="C3" s="37" t="s">
        <v>90</v>
      </c>
      <c r="D3" s="37" t="s">
        <v>92</v>
      </c>
      <c r="E3" s="37" t="s">
        <v>95</v>
      </c>
      <c r="F3" s="37" t="s">
        <v>98</v>
      </c>
      <c r="G3" s="37"/>
      <c r="H3" s="37" t="s">
        <v>101</v>
      </c>
      <c r="I3" s="37"/>
      <c r="J3" s="37" t="s">
        <v>106</v>
      </c>
      <c r="K3" s="37" t="s">
        <v>110</v>
      </c>
      <c r="L3" s="37" t="s">
        <v>113</v>
      </c>
      <c r="N3" s="37" t="s">
        <v>121</v>
      </c>
      <c r="O3" s="37" t="s">
        <v>131</v>
      </c>
      <c r="P3" s="37" t="s">
        <v>135</v>
      </c>
      <c r="Q3" s="37" t="s">
        <v>138</v>
      </c>
      <c r="R3" s="37" t="s">
        <v>142</v>
      </c>
      <c r="S3" s="37" t="s">
        <v>146</v>
      </c>
      <c r="T3" s="37" t="s">
        <v>153</v>
      </c>
      <c r="U3" s="37" t="s">
        <v>160</v>
      </c>
      <c r="V3" s="37" t="s">
        <v>167</v>
      </c>
      <c r="W3" s="37" t="s">
        <v>170</v>
      </c>
      <c r="X3" s="37" t="s">
        <v>172</v>
      </c>
      <c r="Y3" s="37" t="s">
        <v>177</v>
      </c>
      <c r="Z3" s="37" t="s">
        <v>182</v>
      </c>
      <c r="AA3" s="37" t="s">
        <v>185</v>
      </c>
      <c r="AB3" s="37" t="s">
        <v>188</v>
      </c>
      <c r="AD3" s="37" t="s">
        <v>191</v>
      </c>
      <c r="AE3" s="37"/>
      <c r="AF3" s="37" t="s">
        <v>197</v>
      </c>
      <c r="AG3" s="37" t="s">
        <v>202</v>
      </c>
      <c r="AH3" s="37" t="s">
        <v>205</v>
      </c>
      <c r="AI3" s="37" t="s">
        <v>211</v>
      </c>
      <c r="AJ3" s="37"/>
      <c r="AK3" s="37"/>
      <c r="AL3" s="37"/>
      <c r="AM3" s="37"/>
      <c r="AN3" s="37"/>
      <c r="AO3" s="37"/>
    </row>
    <row r="4" spans="1:41" ht="45" x14ac:dyDescent="0.25">
      <c r="A4" s="37"/>
      <c r="B4" s="37" t="s">
        <v>86</v>
      </c>
      <c r="C4" s="37"/>
      <c r="D4" s="37" t="s">
        <v>93</v>
      </c>
      <c r="E4" s="37" t="s">
        <v>96</v>
      </c>
      <c r="H4" s="37" t="s">
        <v>102</v>
      </c>
      <c r="J4" s="37" t="s">
        <v>107</v>
      </c>
      <c r="K4" s="37" t="s">
        <v>111</v>
      </c>
      <c r="L4" s="37" t="s">
        <v>114</v>
      </c>
      <c r="M4" s="37"/>
      <c r="N4" s="37" t="s">
        <v>122</v>
      </c>
      <c r="O4" s="37" t="s">
        <v>132</v>
      </c>
      <c r="P4" s="37" t="s">
        <v>136</v>
      </c>
      <c r="Q4" s="37" t="s">
        <v>139</v>
      </c>
      <c r="R4" s="37" t="s">
        <v>143</v>
      </c>
      <c r="S4" s="37" t="s">
        <v>147</v>
      </c>
      <c r="T4" s="37" t="s">
        <v>154</v>
      </c>
      <c r="U4" s="37" t="s">
        <v>161</v>
      </c>
      <c r="V4" s="37" t="s">
        <v>168</v>
      </c>
      <c r="X4" s="37" t="s">
        <v>173</v>
      </c>
      <c r="Y4" s="37" t="s">
        <v>178</v>
      </c>
      <c r="Z4" s="37" t="s">
        <v>183</v>
      </c>
      <c r="AA4" s="37" t="s">
        <v>186</v>
      </c>
      <c r="AD4" s="37" t="s">
        <v>192</v>
      </c>
      <c r="AE4" s="37"/>
      <c r="AF4" s="37" t="s">
        <v>198</v>
      </c>
      <c r="AG4" s="37" t="s">
        <v>203</v>
      </c>
      <c r="AH4" s="37" t="s">
        <v>206</v>
      </c>
      <c r="AI4" s="37" t="s">
        <v>212</v>
      </c>
      <c r="AJ4" s="37"/>
      <c r="AK4" s="37"/>
      <c r="AL4" s="37"/>
      <c r="AM4" s="37"/>
      <c r="AN4" s="37"/>
      <c r="AO4" s="37"/>
    </row>
    <row r="5" spans="1:41" ht="45" x14ac:dyDescent="0.25">
      <c r="A5" s="37"/>
      <c r="B5" s="37" t="s">
        <v>87</v>
      </c>
      <c r="H5" s="37" t="s">
        <v>103</v>
      </c>
      <c r="I5" s="37"/>
      <c r="J5" s="37" t="s">
        <v>108</v>
      </c>
      <c r="L5" s="37" t="s">
        <v>115</v>
      </c>
      <c r="M5" s="37"/>
      <c r="N5" s="37" t="s">
        <v>123</v>
      </c>
      <c r="O5" s="37" t="s">
        <v>133</v>
      </c>
      <c r="Q5" s="37" t="s">
        <v>140</v>
      </c>
      <c r="R5" s="37" t="s">
        <v>144</v>
      </c>
      <c r="S5" s="37" t="s">
        <v>148</v>
      </c>
      <c r="T5" s="37" t="s">
        <v>155</v>
      </c>
      <c r="U5" s="37" t="s">
        <v>162</v>
      </c>
      <c r="V5" s="37"/>
      <c r="W5" s="37"/>
      <c r="X5" s="37" t="s">
        <v>174</v>
      </c>
      <c r="Y5" s="37" t="s">
        <v>179</v>
      </c>
      <c r="Z5" s="39" t="s">
        <v>215</v>
      </c>
      <c r="AD5" s="37" t="s">
        <v>193</v>
      </c>
      <c r="AF5" s="37" t="s">
        <v>199</v>
      </c>
      <c r="AG5" s="37"/>
      <c r="AH5" s="37" t="s">
        <v>207</v>
      </c>
      <c r="AI5" s="37" t="s">
        <v>213</v>
      </c>
      <c r="AK5" s="37"/>
      <c r="AL5" s="37"/>
      <c r="AM5" s="37"/>
      <c r="AN5" s="37"/>
      <c r="AO5" s="37"/>
    </row>
    <row r="6" spans="1:41" ht="30" x14ac:dyDescent="0.25">
      <c r="A6" s="37"/>
      <c r="H6" s="37"/>
      <c r="I6" s="37"/>
      <c r="J6" s="37"/>
      <c r="K6" s="37"/>
      <c r="L6" s="37" t="s">
        <v>116</v>
      </c>
      <c r="M6" s="37"/>
      <c r="N6" s="37" t="s">
        <v>124</v>
      </c>
      <c r="O6" s="37"/>
      <c r="Q6" s="43"/>
      <c r="S6" s="37" t="s">
        <v>149</v>
      </c>
      <c r="T6" s="37" t="s">
        <v>156</v>
      </c>
      <c r="U6" s="37" t="s">
        <v>163</v>
      </c>
      <c r="V6" s="37"/>
      <c r="W6" s="37"/>
      <c r="X6" s="37" t="s">
        <v>175</v>
      </c>
      <c r="Y6" s="37" t="s">
        <v>180</v>
      </c>
      <c r="AD6" s="37" t="s">
        <v>194</v>
      </c>
      <c r="AF6" s="37" t="s">
        <v>200</v>
      </c>
      <c r="AH6" s="37" t="s">
        <v>208</v>
      </c>
      <c r="AI6" s="37" t="s">
        <v>214</v>
      </c>
      <c r="AK6" s="37"/>
      <c r="AL6" s="37"/>
      <c r="AM6" s="37"/>
      <c r="AO6" s="37"/>
    </row>
    <row r="7" spans="1:41" ht="30" x14ac:dyDescent="0.25">
      <c r="B7" s="37"/>
      <c r="I7" s="37"/>
      <c r="J7" s="37"/>
      <c r="K7" s="37"/>
      <c r="L7" s="72" t="s">
        <v>117</v>
      </c>
      <c r="M7" s="37"/>
      <c r="N7" s="37" t="s">
        <v>125</v>
      </c>
      <c r="O7" s="37"/>
      <c r="S7" s="37" t="s">
        <v>150</v>
      </c>
      <c r="T7" s="37" t="s">
        <v>157</v>
      </c>
      <c r="U7" s="37" t="s">
        <v>164</v>
      </c>
      <c r="V7" s="37"/>
      <c r="W7" s="37"/>
      <c r="AH7" s="37" t="s">
        <v>209</v>
      </c>
      <c r="AL7" s="37"/>
      <c r="AM7" s="37"/>
      <c r="AO7" s="37"/>
    </row>
    <row r="8" spans="1:41" ht="30" x14ac:dyDescent="0.25">
      <c r="A8" s="37"/>
      <c r="J8" s="37"/>
      <c r="K8" s="37"/>
      <c r="L8" s="37" t="s">
        <v>118</v>
      </c>
      <c r="M8" s="37"/>
      <c r="N8" s="37" t="s">
        <v>126</v>
      </c>
      <c r="O8" s="37"/>
      <c r="S8" s="37" t="s">
        <v>151</v>
      </c>
      <c r="T8" s="37" t="s">
        <v>158</v>
      </c>
      <c r="U8" s="37" t="s">
        <v>165</v>
      </c>
      <c r="V8" s="37"/>
      <c r="W8" s="37"/>
      <c r="AL8" s="37"/>
      <c r="AM8" s="37"/>
      <c r="AO8" s="37"/>
    </row>
    <row r="9" spans="1:41" ht="15.75" x14ac:dyDescent="0.25">
      <c r="A9" s="37"/>
      <c r="J9" s="37"/>
      <c r="K9" s="37"/>
      <c r="L9" s="37"/>
      <c r="M9" s="37"/>
      <c r="N9" s="37" t="s">
        <v>127</v>
      </c>
      <c r="O9" s="37"/>
      <c r="T9" s="44"/>
      <c r="V9" s="37"/>
      <c r="W9" s="37"/>
      <c r="AO9" s="37"/>
    </row>
    <row r="10" spans="1:41" x14ac:dyDescent="0.25">
      <c r="A10" s="37"/>
      <c r="J10" s="37"/>
      <c r="L10" s="37"/>
      <c r="M10" s="37"/>
      <c r="N10" s="37" t="s">
        <v>128</v>
      </c>
      <c r="O10" s="37"/>
      <c r="V10" s="37"/>
    </row>
    <row r="11" spans="1:41" ht="15.75" x14ac:dyDescent="0.25">
      <c r="A11" s="38"/>
      <c r="L11" s="37"/>
      <c r="M11" s="37"/>
      <c r="N11" s="39" t="s">
        <v>129</v>
      </c>
    </row>
    <row r="12" spans="1:41" x14ac:dyDescent="0.25">
      <c r="A12" s="38"/>
      <c r="L12" s="37"/>
      <c r="M12" s="37"/>
    </row>
    <row r="13" spans="1:41" x14ac:dyDescent="0.25">
      <c r="J13" s="37"/>
      <c r="L13" s="37"/>
      <c r="M13" s="37"/>
    </row>
    <row r="14" spans="1:41" x14ac:dyDescent="0.25">
      <c r="M14" s="37"/>
    </row>
    <row r="15" spans="1:41" x14ac:dyDescent="0.25">
      <c r="L15" s="37"/>
      <c r="M15" s="37"/>
    </row>
    <row r="16" spans="1:41" x14ac:dyDescent="0.25">
      <c r="M16" s="37"/>
    </row>
    <row r="17" spans="13:13" x14ac:dyDescent="0.25">
      <c r="M17" s="37"/>
    </row>
    <row r="18" spans="13:13" x14ac:dyDescent="0.25">
      <c r="M18" s="37"/>
    </row>
    <row r="19" spans="13:13" x14ac:dyDescent="0.25">
      <c r="M19" s="37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C7" sqref="C7"/>
    </sheetView>
  </sheetViews>
  <sheetFormatPr defaultRowHeight="15" x14ac:dyDescent="0.25"/>
  <cols>
    <col min="1" max="1" width="27.42578125" customWidth="1"/>
  </cols>
  <sheetData>
    <row r="1" spans="1:1" x14ac:dyDescent="0.25">
      <c r="A1" s="31" t="s">
        <v>74</v>
      </c>
    </row>
    <row r="2" spans="1:1" x14ac:dyDescent="0.25">
      <c r="A2" s="32" t="s">
        <v>75</v>
      </c>
    </row>
    <row r="3" spans="1:1" x14ac:dyDescent="0.25">
      <c r="A3" s="32" t="s">
        <v>76</v>
      </c>
    </row>
    <row r="4" spans="1:1" x14ac:dyDescent="0.25">
      <c r="A4" s="32" t="s">
        <v>77</v>
      </c>
    </row>
    <row r="5" spans="1:1" x14ac:dyDescent="0.25">
      <c r="A5" s="32"/>
    </row>
    <row r="6" spans="1:1" x14ac:dyDescent="0.25">
      <c r="A6" s="33"/>
    </row>
    <row r="7" spans="1:1" x14ac:dyDescent="0.25">
      <c r="A7" s="32" t="s">
        <v>78</v>
      </c>
    </row>
    <row r="8" spans="1:1" x14ac:dyDescent="0.25">
      <c r="A8" s="32" t="s">
        <v>79</v>
      </c>
    </row>
    <row r="9" spans="1:1" x14ac:dyDescent="0.25">
      <c r="A9" s="32" t="s">
        <v>80</v>
      </c>
    </row>
    <row r="10" spans="1:1" x14ac:dyDescent="0.25">
      <c r="A10" s="3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59</vt:i4>
      </vt:variant>
    </vt:vector>
  </HeadingPairs>
  <TitlesOfParts>
    <vt:vector size="67" baseType="lpstr">
      <vt:lpstr>maandag</vt:lpstr>
      <vt:lpstr>dinsdag</vt:lpstr>
      <vt:lpstr>woensdag</vt:lpstr>
      <vt:lpstr>donderdag</vt:lpstr>
      <vt:lpstr>vrijdag</vt:lpstr>
      <vt:lpstr>competenties</vt:lpstr>
      <vt:lpstr>concretiseringen</vt:lpstr>
      <vt:lpstr>Media_Werkvorm</vt:lpstr>
      <vt:lpstr>afschrijvingen_aanbrengen_op_massief_hout_en_plaatmateriaal</vt:lpstr>
      <vt:lpstr>afval_en_restproducten_sorteren</vt:lpstr>
      <vt:lpstr>alle_onderhoudsprocedures_kennen_en_kunnen_toepassen</vt:lpstr>
      <vt:lpstr>collectieve_beschermingsmiddelen_aanbrengen</vt:lpstr>
      <vt:lpstr>construcite_elementen_schuren</vt:lpstr>
      <vt:lpstr>de_nodige_materialen_producten_gereedschappen_en_of_apparatuur_klaarzetten</vt:lpstr>
      <vt:lpstr>de_verschillende_werkzaamheden_op_elkaar_afstemmen</vt:lpstr>
      <vt:lpstr>de_werkplek_inrichten</vt:lpstr>
      <vt:lpstr>doorzettingsvermogen_tonen</vt:lpstr>
      <vt:lpstr>Een_administratie_bijhouden</vt:lpstr>
      <vt:lpstr>een_administratie_van_de_eigen_werkzaamheden_bijhouden</vt:lpstr>
      <vt:lpstr>Een_werkmethode_opvolgen</vt:lpstr>
      <vt:lpstr>Eenvoudige_houtverbindingen_maken</vt:lpstr>
      <vt:lpstr>Eigen_werkzaamheden_op_de_werkplek_organiseren</vt:lpstr>
      <vt:lpstr>Eigen_werkzaamheden_plannen</vt:lpstr>
      <vt:lpstr>eindlagen_aanbrengen</vt:lpstr>
      <vt:lpstr>gebruik_van_houtbeitels</vt:lpstr>
      <vt:lpstr>gereedschap_machines_en_producten_gebruiken</vt:lpstr>
      <vt:lpstr>Gereedschappen_en_machines_gebruiken</vt:lpstr>
      <vt:lpstr>gereedschappen_gebruiken</vt:lpstr>
      <vt:lpstr>grondlagen_aanbrengen</vt:lpstr>
      <vt:lpstr>grondstoffen_herkennen</vt:lpstr>
      <vt:lpstr>handgedreven_houtbewerkingsmachines_gebruiken</vt:lpstr>
      <vt:lpstr>het_gebruiksklaar_zijn_van_de_materialen_producten_gereedschappen_en_of_apparatuur_beoordelen</vt:lpstr>
      <vt:lpstr>Hout_en_plaatmateriaal_machinaal_bewerken</vt:lpstr>
      <vt:lpstr>houtbewerkingmachines_instellen_en_bedienen</vt:lpstr>
      <vt:lpstr>interieurelementen_voorbereiden</vt:lpstr>
      <vt:lpstr>Lamellenverbindingen_maken</vt:lpstr>
      <vt:lpstr>lamelverbinding_</vt:lpstr>
      <vt:lpstr>manuele_bevestigingstechieken_toepassen</vt:lpstr>
      <vt:lpstr>manuele_schuurtechnieken_en_afwerkingstechnieken_toepassen</vt:lpstr>
      <vt:lpstr>materiaalstaten_opstellen</vt:lpstr>
      <vt:lpstr>Materialen_en_grondstoffen_herkennen</vt:lpstr>
      <vt:lpstr>materialen_herkennen</vt:lpstr>
      <vt:lpstr>met_zin_voor_precisiewerken</vt:lpstr>
      <vt:lpstr>niet_te_beschilderen_elementen_beschermen</vt:lpstr>
      <vt:lpstr>Noodzakelijke_houdingen_voor_de_uitoefening_van_het_beroep_aannemen_zoals</vt:lpstr>
      <vt:lpstr>Onderdelen_van_interieur_en_binnenschrijnwerkconstructies_bewerken</vt:lpstr>
      <vt:lpstr>Onderhoudsvoorschriften_naleven</vt:lpstr>
      <vt:lpstr>opvervlakken_tussen_schuren</vt:lpstr>
      <vt:lpstr>paren_en_coderen</vt:lpstr>
      <vt:lpstr>persoonlijke_beschermingsmiddelen_gebruiken</vt:lpstr>
      <vt:lpstr>Pistoolschilderwerk_voorbereiden</vt:lpstr>
      <vt:lpstr>plaatmateriaal</vt:lpstr>
      <vt:lpstr>Plaatmateriaal_en_massief_hout_verwerken</vt:lpstr>
      <vt:lpstr>smetten</vt:lpstr>
      <vt:lpstr>Smetten_zagen_schaven_paren_afschrijven</vt:lpstr>
      <vt:lpstr>technische_informatie_raadplegen_en_gebruiken</vt:lpstr>
      <vt:lpstr>tussenlagen_aanbrengen</vt:lpstr>
      <vt:lpstr>Veilig_hygiënisch_en_milieubewust_werken_conform_welzijn_op_het_werk_en_de_geldende_regelgevingen_zoals</vt:lpstr>
      <vt:lpstr>veiligheidsvoorschriften_en_veiligheidsinstructies_inzake_arbeidsmiddelen_toepassen</vt:lpstr>
      <vt:lpstr>verf_of_vernis_aanmaken</vt:lpstr>
      <vt:lpstr>Verschillende_houtverbindingen_machinaal_uitvoeren</vt:lpstr>
      <vt:lpstr>volgens_een_voorgeschreven_procedure_de_taken_uitvoeren</vt:lpstr>
      <vt:lpstr>voorbereidende_werkzaamheden</vt:lpstr>
      <vt:lpstr>werktekening_maken_en_lezen</vt:lpstr>
      <vt:lpstr>Werktekeningen_maken_en_lezen</vt:lpstr>
      <vt:lpstr>zagen</vt:lpstr>
      <vt:lpstr>zich_inhoudelijk_over_de_opdracht_informeren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&amp; Katrijn</dc:creator>
  <cp:keywords/>
  <dc:description/>
  <cp:lastModifiedBy>Bart Van Leuven</cp:lastModifiedBy>
  <cp:revision/>
  <dcterms:created xsi:type="dcterms:W3CDTF">2016-09-09T15:15:51Z</dcterms:created>
  <dcterms:modified xsi:type="dcterms:W3CDTF">2017-02-05T12:23:58Z</dcterms:modified>
  <cp:category/>
  <cp:contentStatus/>
</cp:coreProperties>
</file>