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\Downloads\"/>
    </mc:Choice>
  </mc:AlternateContent>
  <bookViews>
    <workbookView xWindow="0" yWindow="0" windowWidth="28800" windowHeight="12585"/>
  </bookViews>
  <sheets>
    <sheet name="Blad1" sheetId="1" r:id="rId1"/>
    <sheet name="Blad2" sheetId="2" r:id="rId2"/>
  </sheets>
  <definedNames>
    <definedName name="_xlnm._FilterDatabase" localSheetId="1" hidden="1">Blad2!$A$1:$C$1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8" i="1"/>
  <c r="B3" i="1"/>
  <c r="C3" i="1"/>
  <c r="B4" i="1"/>
  <c r="C4" i="1"/>
  <c r="B5" i="1"/>
  <c r="C5" i="1"/>
  <c r="B6" i="1"/>
  <c r="C6" i="1"/>
  <c r="B7" i="1"/>
  <c r="C7" i="1"/>
  <c r="C8" i="1"/>
  <c r="C2" i="1"/>
</calcChain>
</file>

<file path=xl/sharedStrings.xml><?xml version="1.0" encoding="utf-8"?>
<sst xmlns="http://schemas.openxmlformats.org/spreadsheetml/2006/main" count="24" uniqueCount="14">
  <si>
    <t>AFS Airport Facility Services</t>
  </si>
  <si>
    <t>Afvalzorg Deponie BV</t>
  </si>
  <si>
    <t>Air Products Nederland BV</t>
  </si>
  <si>
    <t>Airport Facility Services BV</t>
  </si>
  <si>
    <t>Leverancier</t>
  </si>
  <si>
    <t>Kvk-nummer</t>
  </si>
  <si>
    <t>Leveranciersnummer</t>
  </si>
  <si>
    <t>ASICS Europe BV</t>
  </si>
  <si>
    <t>Asito Aviation</t>
  </si>
  <si>
    <t>Aviavox</t>
  </si>
  <si>
    <t>Hecla Electronics</t>
  </si>
  <si>
    <t>Verwater Industrial Services</t>
  </si>
  <si>
    <t>Traffic Support BV</t>
  </si>
  <si>
    <t>G4S Fire &amp; Safety 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</si>
</sst>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indexed="8"/>
      <name val="Verdana"/>
      <charset val="1"/>
    </font>
    <font>
      <sz val="7"/>
      <color indexed="8"/>
      <name val="Verdana"/>
      <charset val="1"/>
    </font>
    <font>
      <sz val="7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E6" sqref="E6"/>
    </sheetView>
  </sheetViews>
  <sheetFormatPr defaultRowHeight="15" x14ac:dyDescent="0.25"/>
  <cols>
    <col min="1" max="1" width="25.7109375" customWidth="1"/>
    <col min="2" max="2" width="19.28515625" style="6" customWidth="1"/>
    <col min="3" max="3" width="23.5703125" style="6" customWidth="1"/>
  </cols>
  <sheetData>
    <row r="1" spans="1:3" x14ac:dyDescent="0.25">
      <c r="A1" s="1" t="s">
        <v>4</v>
      </c>
      <c r="B1" s="5" t="s">
        <v>5</v>
      </c>
      <c r="C1" s="5" t="s">
        <v>6</v>
      </c>
    </row>
    <row r="2" spans="1:3" x14ac:dyDescent="0.25">
      <c r="A2" s="4" t="s">
        <v>0</v>
      </c>
      <c r="B2" s="6">
        <f>VLOOKUP($A2,Blad2!$A$2:$C$12,2,0)</f>
        <v>18</v>
      </c>
      <c r="C2" s="6">
        <f>VLOOKUP($A2,Blad2!$A$2:$C$12,3,0)</f>
        <v>65</v>
      </c>
    </row>
    <row r="3" spans="1:3" x14ac:dyDescent="0.25">
      <c r="A3" s="4" t="s">
        <v>1</v>
      </c>
      <c r="B3" s="6">
        <f>VLOOKUP($A3,Blad2!$A$2:$C$12,2,0)</f>
        <v>36</v>
      </c>
      <c r="C3" s="6">
        <f>VLOOKUP($A3,Blad2!$A$2:$C$12,3,0)</f>
        <v>21</v>
      </c>
    </row>
    <row r="4" spans="1:3" x14ac:dyDescent="0.25">
      <c r="A4" s="4" t="s">
        <v>2</v>
      </c>
      <c r="B4" s="6">
        <f>VLOOKUP($A4,Blad2!$A$2:$C$12,2,0)</f>
        <v>87</v>
      </c>
      <c r="C4" s="6">
        <f>VLOOKUP($A4,Blad2!$A$2:$C$12,3,0)</f>
        <v>78</v>
      </c>
    </row>
    <row r="5" spans="1:3" x14ac:dyDescent="0.25">
      <c r="A5" s="4" t="s">
        <v>3</v>
      </c>
      <c r="B5" s="6">
        <f>VLOOKUP($A5,Blad2!$A$2:$C$12,2,0)</f>
        <v>25</v>
      </c>
      <c r="C5" s="6">
        <f>VLOOKUP($A5,Blad2!$A$2:$C$12,3,0)</f>
        <v>25</v>
      </c>
    </row>
    <row r="6" spans="1:3" x14ac:dyDescent="0.25">
      <c r="A6" s="4" t="s">
        <v>7</v>
      </c>
      <c r="B6" s="6">
        <f>VLOOKUP($A6,Blad2!$A$2:$C$12,2,0)</f>
        <v>87</v>
      </c>
      <c r="C6" s="6">
        <f>VLOOKUP($A6,Blad2!$A$2:$C$12,3,0)</f>
        <v>664</v>
      </c>
    </row>
    <row r="7" spans="1:3" x14ac:dyDescent="0.25">
      <c r="A7" s="4" t="s">
        <v>8</v>
      </c>
      <c r="B7" s="6">
        <f>VLOOKUP($A7,Blad2!$A$2:$C$12,2,0)</f>
        <v>369</v>
      </c>
      <c r="C7" s="6">
        <f>VLOOKUP($A7,Blad2!$A$2:$C$12,3,0)</f>
        <v>221</v>
      </c>
    </row>
    <row r="8" spans="1:3" x14ac:dyDescent="0.25">
      <c r="A8" s="4" t="s">
        <v>9</v>
      </c>
      <c r="B8" s="6">
        <f>VLOOKUP($A8,Blad2!$A$2:$C$12,2,0)</f>
        <v>484</v>
      </c>
      <c r="C8" s="6">
        <f>VLOOKUP($A8,Blad2!$A$2:$C$12,3,0)</f>
        <v>4848</v>
      </c>
    </row>
    <row r="9" spans="1:3" x14ac:dyDescent="0.25">
      <c r="A9" s="2"/>
    </row>
    <row r="10" spans="1:3" x14ac:dyDescent="0.25">
      <c r="A10" s="2"/>
    </row>
    <row r="11" spans="1:3" x14ac:dyDescent="0.25">
      <c r="A11" s="2"/>
    </row>
    <row r="12" spans="1:3" x14ac:dyDescent="0.25">
      <c r="A12" s="2"/>
    </row>
    <row r="13" spans="1:3" x14ac:dyDescent="0.25">
      <c r="A13" s="2"/>
    </row>
    <row r="14" spans="1:3" x14ac:dyDescent="0.25">
      <c r="A14" s="2"/>
    </row>
    <row r="15" spans="1:3" x14ac:dyDescent="0.25">
      <c r="A15" s="2"/>
    </row>
    <row r="16" spans="1:3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0" sqref="C20"/>
    </sheetView>
  </sheetViews>
  <sheetFormatPr defaultRowHeight="15" x14ac:dyDescent="0.25"/>
  <cols>
    <col min="1" max="1" width="20.7109375" customWidth="1"/>
    <col min="2" max="2" width="16.28515625" customWidth="1"/>
    <col min="3" max="3" width="25.85546875" customWidth="1"/>
  </cols>
  <sheetData>
    <row r="1" spans="1:3" x14ac:dyDescent="0.25">
      <c r="A1" s="1" t="s">
        <v>4</v>
      </c>
      <c r="B1" s="3" t="s">
        <v>5</v>
      </c>
      <c r="C1" s="3" t="s">
        <v>6</v>
      </c>
    </row>
    <row r="2" spans="1:3" x14ac:dyDescent="0.25">
      <c r="A2" s="4" t="s">
        <v>11</v>
      </c>
      <c r="B2">
        <v>12</v>
      </c>
      <c r="C2">
        <v>862</v>
      </c>
    </row>
    <row r="3" spans="1:3" x14ac:dyDescent="0.25">
      <c r="A3" s="4" t="s">
        <v>10</v>
      </c>
      <c r="B3">
        <v>233</v>
      </c>
      <c r="C3">
        <v>68</v>
      </c>
    </row>
    <row r="4" spans="1:3" x14ac:dyDescent="0.25">
      <c r="A4" s="4" t="s">
        <v>13</v>
      </c>
      <c r="B4">
        <v>15</v>
      </c>
      <c r="C4">
        <v>458</v>
      </c>
    </row>
    <row r="5" spans="1:3" x14ac:dyDescent="0.25">
      <c r="A5" s="4" t="s">
        <v>9</v>
      </c>
      <c r="B5">
        <v>484</v>
      </c>
      <c r="C5">
        <v>4848</v>
      </c>
    </row>
    <row r="6" spans="1:3" x14ac:dyDescent="0.25">
      <c r="A6" s="4" t="s">
        <v>12</v>
      </c>
      <c r="B6">
        <v>6812</v>
      </c>
      <c r="C6">
        <v>215</v>
      </c>
    </row>
    <row r="7" spans="1:3" x14ac:dyDescent="0.25">
      <c r="A7" s="4" t="s">
        <v>8</v>
      </c>
      <c r="B7">
        <v>369</v>
      </c>
      <c r="C7">
        <v>221</v>
      </c>
    </row>
    <row r="8" spans="1:3" x14ac:dyDescent="0.25">
      <c r="A8" s="4" t="s">
        <v>7</v>
      </c>
      <c r="B8">
        <v>87</v>
      </c>
      <c r="C8">
        <v>664</v>
      </c>
    </row>
    <row r="9" spans="1:3" x14ac:dyDescent="0.25">
      <c r="A9" s="4" t="s">
        <v>3</v>
      </c>
      <c r="B9">
        <v>25</v>
      </c>
      <c r="C9">
        <v>25</v>
      </c>
    </row>
    <row r="10" spans="1:3" x14ac:dyDescent="0.25">
      <c r="A10" s="4" t="s">
        <v>2</v>
      </c>
      <c r="B10">
        <v>87</v>
      </c>
      <c r="C10">
        <v>78</v>
      </c>
    </row>
    <row r="11" spans="1:3" x14ac:dyDescent="0.25">
      <c r="A11" s="4" t="s">
        <v>1</v>
      </c>
      <c r="B11">
        <v>36</v>
      </c>
      <c r="C11">
        <v>21</v>
      </c>
    </row>
    <row r="12" spans="1:3" x14ac:dyDescent="0.25">
      <c r="A12" s="4" t="s">
        <v>0</v>
      </c>
      <c r="B12">
        <v>18</v>
      </c>
      <c r="C12">
        <v>65</v>
      </c>
    </row>
  </sheetData>
  <autoFilter ref="A1:C1">
    <sortState ref="A2:C12">
      <sortCondition descending="1"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Schiphol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Kooimans, Robert</dc:creator>
  <cp:lastModifiedBy>Marc</cp:lastModifiedBy>
  <dcterms:created xsi:type="dcterms:W3CDTF">2017-02-14T14:28:11Z</dcterms:created>
  <dcterms:modified xsi:type="dcterms:W3CDTF">2017-02-14T15:20:19Z</dcterms:modified>
</cp:coreProperties>
</file>