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F\Desktop\"/>
    </mc:Choice>
  </mc:AlternateContent>
  <bookViews>
    <workbookView xWindow="0" yWindow="0" windowWidth="28800" windowHeight="12444" tabRatio="405"/>
  </bookViews>
  <sheets>
    <sheet name="Beoordeling" sheetId="3" r:id="rId1"/>
    <sheet name="DATA" sheetId="6" r:id="rId2"/>
  </sheets>
  <calcPr calcId="162913" concurrentCalc="0"/>
</workbook>
</file>

<file path=xl/calcChain.xml><?xml version="1.0" encoding="utf-8"?>
<calcChain xmlns="http://schemas.openxmlformats.org/spreadsheetml/2006/main">
  <c r="B42" i="3" l="1"/>
  <c r="B41" i="3"/>
  <c r="B43" i="3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</calcChain>
</file>

<file path=xl/sharedStrings.xml><?xml version="1.0" encoding="utf-8"?>
<sst xmlns="http://schemas.openxmlformats.org/spreadsheetml/2006/main" count="120" uniqueCount="52">
  <si>
    <t>Vakles:</t>
  </si>
  <si>
    <t>Beoordelingsmodel onderwijseenheid:</t>
  </si>
  <si>
    <t>Datum:</t>
  </si>
  <si>
    <t>Docent:</t>
  </si>
  <si>
    <t>Student:</t>
  </si>
  <si>
    <t>V</t>
  </si>
  <si>
    <t>G</t>
  </si>
  <si>
    <t>O</t>
  </si>
  <si>
    <t>Punten</t>
  </si>
  <si>
    <t>Cijfer</t>
  </si>
  <si>
    <t>Waardering</t>
  </si>
  <si>
    <t>NA</t>
  </si>
  <si>
    <t>Niveau</t>
  </si>
  <si>
    <t>Klas:</t>
  </si>
  <si>
    <t>Onvoldoende</t>
  </si>
  <si>
    <t xml:space="preserve">Voldoende </t>
  </si>
  <si>
    <t>Goed</t>
  </si>
  <si>
    <t>TOTAAL</t>
  </si>
  <si>
    <t>CIJFER</t>
  </si>
  <si>
    <t>Cesuur</t>
  </si>
  <si>
    <t>Invoeren in TP</t>
  </si>
  <si>
    <t>Handtekening docent</t>
  </si>
  <si>
    <t>Project 1</t>
  </si>
  <si>
    <t>PROJ</t>
  </si>
  <si>
    <t>Student heeft geen voorstelblad toegevoegd</t>
  </si>
  <si>
    <t>Student heeft een voorstelblad toegevoegd</t>
  </si>
  <si>
    <t>EN de student heeft zijn voorstelblad heel creatief gemaakt en extra informatie toegevoegd</t>
  </si>
  <si>
    <t>Studenten hebben minder dan 4 thema’s behandeld</t>
  </si>
  <si>
    <t>Studenten hebben meer dan 4 thema’s behandeld</t>
  </si>
  <si>
    <t>Studenten hebben alle thema’s op verschillende wijzen behandeld en op een uiterst creatieve wijze vormgegeven</t>
  </si>
  <si>
    <t>Studenten hebben geen probleem van de week behandeld</t>
  </si>
  <si>
    <t>Studenten hebben een probleem van de week behandeld</t>
  </si>
  <si>
    <t>Studenten hebben het probleem van de week op een uiterst creatieve wijze vormgegeven</t>
  </si>
  <si>
    <t>Studenten hebben geen ‘lezersvragen’ behandeld</t>
  </si>
  <si>
    <t>Studenten hebben ‘lezersvragen’ behandeld</t>
  </si>
  <si>
    <t>Studenten hebben ‘lezersvragen’ op een uiterst creatieve wijze vormgegeven</t>
  </si>
  <si>
    <t>Studenten hebben geen eigen lay-out gemaakt (zelf kleur geprint)</t>
  </si>
  <si>
    <t>Studenten hebben een eigen lay-out gemaakt</t>
  </si>
  <si>
    <t>Studenten hebben hun eigen lay-out op een uiterst creatieve wijze vormgegeven</t>
  </si>
  <si>
    <t>Studenten hebben geen eigen voorkant gemaakt (zelf kleur geprint)</t>
  </si>
  <si>
    <t>Studenten hebben een eigen voorkant gemaakt</t>
  </si>
  <si>
    <t>Studenten hebben hun eigen voorkant op een uiterst creatieve wijze vormgegeven</t>
  </si>
  <si>
    <t>Studenten hebben hun magazine niet gepresenteerd</t>
  </si>
  <si>
    <t>Studenten hebben hun magazine gepresenteerd</t>
  </si>
  <si>
    <t>Studenten hebben hun magazine op een originele en creatieve manier gepresenteerd</t>
  </si>
  <si>
    <t>Er is geen samenwerkingscontract opgesteld</t>
  </si>
  <si>
    <t>Er is een samenwerkingscontract opgesteld</t>
  </si>
  <si>
    <t>Er is een uitgebreid samenwerkingscontract opgesteld waarbij een goed reflecterend vermogen aan wordt getoond (bijvoorbeeld: iedereen heeft zijn haar sterke/zwakke kanten benoemd)</t>
  </si>
  <si>
    <t>0 punten t/m 22 punten</t>
  </si>
  <si>
    <t>23 punten t/m 33 punten</t>
  </si>
  <si>
    <t>34 punten t/m 40 punten</t>
  </si>
  <si>
    <t>WAARDERING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</si>
</sst>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indexed="8"/>
      <name val="Calibri"/>
      <family val="2"/>
    </font>
    <font>
      <sz val="16"/>
      <color indexed="8"/>
      <name val="Arial"/>
      <family val="2"/>
    </font>
    <font>
      <b/>
      <i/>
      <sz val="12"/>
      <color indexed="8"/>
      <name val="Arial"/>
      <family val="2"/>
      <charset val="1"/>
    </font>
    <font>
      <b/>
      <sz val="12"/>
      <color indexed="8"/>
      <name val="Arial"/>
      <family val="2"/>
    </font>
    <font>
      <sz val="12"/>
      <color indexed="8"/>
      <name val="Arial"/>
      <family val="2"/>
      <charset val="1"/>
    </font>
    <font>
      <sz val="12"/>
      <color indexed="8"/>
      <name val="Arial"/>
      <family val="2"/>
    </font>
    <font>
      <sz val="13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7F7F7F"/>
      <rgbColor rgb="009999FF"/>
      <rgbColor rgb="00993366"/>
      <rgbColor rgb="00E6E6E6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B42" sqref="B42"/>
    </sheetView>
  </sheetViews>
  <sheetFormatPr defaultColWidth="8.5546875" defaultRowHeight="14.4" x14ac:dyDescent="0.3"/>
  <cols>
    <col min="1" max="1" width="12.6640625" style="5" customWidth="1"/>
    <col min="2" max="2" width="10.5546875" customWidth="1"/>
    <col min="3" max="3" width="4.5546875" customWidth="1"/>
    <col min="4" max="4" width="19" customWidth="1"/>
    <col min="5" max="5" width="10.5546875" customWidth="1"/>
    <col min="6" max="6" width="13.44140625" customWidth="1"/>
    <col min="7" max="7" width="7.44140625" customWidth="1"/>
    <col min="8" max="8" width="11.88671875" bestFit="1" customWidth="1"/>
  </cols>
  <sheetData>
    <row r="1" spans="1:8" ht="21" thickBot="1" x14ac:dyDescent="0.35">
      <c r="A1" s="8" t="s">
        <v>1</v>
      </c>
      <c r="B1" s="9"/>
      <c r="C1" s="10"/>
      <c r="D1" s="10"/>
      <c r="E1" s="11" t="s">
        <v>23</v>
      </c>
      <c r="F1" s="12"/>
      <c r="G1" s="12"/>
      <c r="H1" s="13"/>
    </row>
    <row r="2" spans="1:8" ht="15.6" x14ac:dyDescent="0.3">
      <c r="A2" s="26" t="s">
        <v>0</v>
      </c>
      <c r="B2" s="27"/>
      <c r="C2" s="28" t="s">
        <v>22</v>
      </c>
      <c r="D2" s="29"/>
      <c r="E2" s="29"/>
      <c r="F2" s="29" t="s">
        <v>12</v>
      </c>
      <c r="G2" s="29"/>
      <c r="H2" s="30"/>
    </row>
    <row r="3" spans="1:8" ht="15.6" x14ac:dyDescent="0.3">
      <c r="A3" s="18" t="s">
        <v>2</v>
      </c>
      <c r="B3" s="19"/>
      <c r="C3" s="31"/>
      <c r="D3" s="31"/>
      <c r="E3" s="31"/>
      <c r="F3" s="31"/>
      <c r="G3" s="31"/>
      <c r="H3" s="32"/>
    </row>
    <row r="4" spans="1:8" ht="15.6" x14ac:dyDescent="0.3">
      <c r="A4" s="18" t="s">
        <v>3</v>
      </c>
      <c r="B4" s="19"/>
      <c r="C4" s="23"/>
      <c r="D4" s="24"/>
      <c r="E4" s="24"/>
      <c r="F4" s="24"/>
      <c r="G4" s="24"/>
      <c r="H4" s="25"/>
    </row>
    <row r="5" spans="1:8" ht="15.6" x14ac:dyDescent="0.3">
      <c r="A5" s="18" t="s">
        <v>4</v>
      </c>
      <c r="B5" s="19"/>
      <c r="C5" s="20"/>
      <c r="D5" s="21"/>
      <c r="E5" s="21"/>
      <c r="F5" s="22" t="s">
        <v>13</v>
      </c>
      <c r="G5" s="22"/>
      <c r="H5" s="22"/>
    </row>
    <row r="7" spans="1:8" x14ac:dyDescent="0.3">
      <c r="A7" s="5" t="s">
        <v>10</v>
      </c>
    </row>
    <row r="8" spans="1:8" s="2" customFormat="1" x14ac:dyDescent="0.3">
      <c r="A8" s="6"/>
      <c r="C8" s="2">
        <v>0</v>
      </c>
      <c r="D8" s="2" t="s">
        <v>45</v>
      </c>
    </row>
    <row r="9" spans="1:8" s="2" customFormat="1" x14ac:dyDescent="0.3">
      <c r="A9" s="6"/>
      <c r="C9" s="2">
        <v>3</v>
      </c>
      <c r="D9" s="2" t="s">
        <v>46</v>
      </c>
    </row>
    <row r="10" spans="1:8" s="2" customFormat="1" x14ac:dyDescent="0.3">
      <c r="A10" s="6"/>
      <c r="C10" s="2">
        <v>5</v>
      </c>
      <c r="D10" s="2" t="s">
        <v>47</v>
      </c>
    </row>
    <row r="11" spans="1:8" s="2" customFormat="1" x14ac:dyDescent="0.3">
      <c r="A11" s="5"/>
    </row>
    <row r="12" spans="1:8" x14ac:dyDescent="0.3">
      <c r="A12" s="6"/>
      <c r="C12" s="2">
        <v>0</v>
      </c>
      <c r="D12" s="2" t="s">
        <v>24</v>
      </c>
    </row>
    <row r="13" spans="1:8" x14ac:dyDescent="0.3">
      <c r="A13" s="6"/>
      <c r="C13" s="2">
        <v>3</v>
      </c>
      <c r="D13" s="2" t="s">
        <v>25</v>
      </c>
    </row>
    <row r="14" spans="1:8" x14ac:dyDescent="0.3">
      <c r="A14" s="6"/>
      <c r="C14" s="2">
        <v>5</v>
      </c>
      <c r="D14" s="2" t="s">
        <v>26</v>
      </c>
    </row>
    <row r="16" spans="1:8" x14ac:dyDescent="0.3">
      <c r="A16" s="6"/>
      <c r="C16" s="2">
        <v>0</v>
      </c>
      <c r="D16" s="2" t="s">
        <v>27</v>
      </c>
    </row>
    <row r="17" spans="1:4" x14ac:dyDescent="0.3">
      <c r="A17" s="6"/>
      <c r="C17" s="2">
        <v>3</v>
      </c>
      <c r="D17" s="2" t="s">
        <v>28</v>
      </c>
    </row>
    <row r="18" spans="1:4" x14ac:dyDescent="0.3">
      <c r="A18" s="6"/>
      <c r="C18" s="2">
        <v>5</v>
      </c>
      <c r="D18" s="2" t="s">
        <v>29</v>
      </c>
    </row>
    <row r="19" spans="1:4" s="2" customFormat="1" x14ac:dyDescent="0.3">
      <c r="A19" s="14"/>
    </row>
    <row r="20" spans="1:4" s="2" customFormat="1" x14ac:dyDescent="0.3">
      <c r="A20" s="6"/>
      <c r="C20" s="2">
        <v>0</v>
      </c>
      <c r="D20" s="2" t="s">
        <v>30</v>
      </c>
    </row>
    <row r="21" spans="1:4" s="2" customFormat="1" x14ac:dyDescent="0.3">
      <c r="A21" s="6"/>
      <c r="C21" s="2">
        <v>3</v>
      </c>
      <c r="D21" s="2" t="s">
        <v>31</v>
      </c>
    </row>
    <row r="22" spans="1:4" s="2" customFormat="1" x14ac:dyDescent="0.3">
      <c r="A22" s="6"/>
      <c r="C22" s="2">
        <v>5</v>
      </c>
      <c r="D22" s="2" t="s">
        <v>32</v>
      </c>
    </row>
    <row r="24" spans="1:4" x14ac:dyDescent="0.3">
      <c r="A24" s="6"/>
      <c r="C24" s="2">
        <v>0</v>
      </c>
      <c r="D24" s="2" t="s">
        <v>33</v>
      </c>
    </row>
    <row r="25" spans="1:4" x14ac:dyDescent="0.3">
      <c r="A25" s="15"/>
      <c r="C25" s="2">
        <v>3</v>
      </c>
      <c r="D25" s="2" t="s">
        <v>34</v>
      </c>
    </row>
    <row r="26" spans="1:4" x14ac:dyDescent="0.3">
      <c r="A26" s="6"/>
      <c r="C26" s="2">
        <v>5</v>
      </c>
      <c r="D26" s="2" t="s">
        <v>35</v>
      </c>
    </row>
    <row r="27" spans="1:4" x14ac:dyDescent="0.3">
      <c r="C27" s="2"/>
      <c r="D27" s="2"/>
    </row>
    <row r="28" spans="1:4" x14ac:dyDescent="0.3">
      <c r="A28" s="6"/>
      <c r="C28" s="2">
        <v>0</v>
      </c>
      <c r="D28" s="2" t="s">
        <v>36</v>
      </c>
    </row>
    <row r="29" spans="1:4" x14ac:dyDescent="0.3">
      <c r="A29" s="6"/>
      <c r="C29" s="2">
        <v>3</v>
      </c>
      <c r="D29" s="2" t="s">
        <v>37</v>
      </c>
    </row>
    <row r="30" spans="1:4" x14ac:dyDescent="0.3">
      <c r="A30" s="6"/>
      <c r="C30" s="2">
        <v>5</v>
      </c>
      <c r="D30" s="2" t="s">
        <v>38</v>
      </c>
    </row>
    <row r="32" spans="1:4" x14ac:dyDescent="0.3">
      <c r="A32" s="6"/>
      <c r="C32" s="2">
        <v>0</v>
      </c>
      <c r="D32" s="2" t="s">
        <v>39</v>
      </c>
    </row>
    <row r="33" spans="1:7" x14ac:dyDescent="0.3">
      <c r="A33" s="6"/>
      <c r="C33" s="2">
        <v>3</v>
      </c>
      <c r="D33" s="2" t="s">
        <v>40</v>
      </c>
    </row>
    <row r="34" spans="1:7" x14ac:dyDescent="0.3">
      <c r="A34" s="6"/>
      <c r="C34" s="2">
        <v>5</v>
      </c>
      <c r="D34" s="2" t="s">
        <v>41</v>
      </c>
    </row>
    <row r="35" spans="1:7" s="2" customFormat="1" x14ac:dyDescent="0.3">
      <c r="A35" s="5"/>
    </row>
    <row r="36" spans="1:7" s="2" customFormat="1" x14ac:dyDescent="0.3">
      <c r="A36" s="6"/>
      <c r="C36" s="2">
        <v>0</v>
      </c>
      <c r="D36" s="2" t="s">
        <v>42</v>
      </c>
    </row>
    <row r="37" spans="1:7" s="2" customFormat="1" x14ac:dyDescent="0.3">
      <c r="A37" s="6"/>
      <c r="C37" s="2">
        <v>3</v>
      </c>
      <c r="D37" s="2" t="s">
        <v>43</v>
      </c>
    </row>
    <row r="38" spans="1:7" s="2" customFormat="1" x14ac:dyDescent="0.3">
      <c r="A38" s="6">
        <v>5</v>
      </c>
      <c r="C38" s="2">
        <v>5</v>
      </c>
      <c r="D38" s="2" t="s">
        <v>44</v>
      </c>
    </row>
    <row r="39" spans="1:7" s="2" customFormat="1" x14ac:dyDescent="0.3">
      <c r="A39" s="5"/>
    </row>
    <row r="40" spans="1:7" x14ac:dyDescent="0.3">
      <c r="C40" s="1"/>
      <c r="D40" s="1"/>
    </row>
    <row r="41" spans="1:7" x14ac:dyDescent="0.3">
      <c r="A41" s="7" t="s">
        <v>17</v>
      </c>
      <c r="B41" s="5">
        <f>SUM(A8:A39)</f>
        <v>5</v>
      </c>
    </row>
    <row r="42" spans="1:7" s="2" customFormat="1" x14ac:dyDescent="0.3">
      <c r="A42" s="7" t="s">
        <v>51</v>
      </c>
      <c r="B42" s="5" t="e">
        <f>VLOOKUP(B41,DATA!A3:B54,3,0)</f>
        <v>#REF!</v>
      </c>
    </row>
    <row r="43" spans="1:7" x14ac:dyDescent="0.3">
      <c r="A43" s="7" t="s">
        <v>18</v>
      </c>
      <c r="B43" s="16">
        <f>VLOOKUP(Beoordeling!B41,DATA!A3:B54,2,FALSE)</f>
        <v>1.25</v>
      </c>
      <c r="C43" s="17" t="s">
        <v>20</v>
      </c>
      <c r="D43" s="17"/>
    </row>
    <row r="45" spans="1:7" x14ac:dyDescent="0.3">
      <c r="F45" s="2"/>
    </row>
    <row r="46" spans="1:7" x14ac:dyDescent="0.3">
      <c r="B46" s="5" t="s">
        <v>21</v>
      </c>
      <c r="F46" s="2"/>
      <c r="G46" s="2"/>
    </row>
    <row r="47" spans="1:7" x14ac:dyDescent="0.3">
      <c r="F47" s="2"/>
      <c r="G47" s="2"/>
    </row>
    <row r="48" spans="1:7" x14ac:dyDescent="0.3">
      <c r="F48" s="2"/>
      <c r="G48" s="2"/>
    </row>
    <row r="50" spans="1:4" x14ac:dyDescent="0.3">
      <c r="A50" s="14"/>
      <c r="B50" s="1"/>
      <c r="C50" s="1"/>
      <c r="D50" s="1"/>
    </row>
    <row r="51" spans="1:4" x14ac:dyDescent="0.3">
      <c r="A51" s="7" t="s">
        <v>19</v>
      </c>
      <c r="C51" s="1"/>
      <c r="D51" s="1"/>
    </row>
    <row r="52" spans="1:4" x14ac:dyDescent="0.3">
      <c r="A52" s="2" t="s">
        <v>14</v>
      </c>
      <c r="B52" s="3" t="s">
        <v>48</v>
      </c>
    </row>
    <row r="53" spans="1:4" x14ac:dyDescent="0.3">
      <c r="A53" s="2" t="s">
        <v>15</v>
      </c>
      <c r="B53" s="2" t="s">
        <v>49</v>
      </c>
    </row>
    <row r="54" spans="1:4" x14ac:dyDescent="0.3">
      <c r="A54" s="2" t="s">
        <v>16</v>
      </c>
      <c r="B54" s="2" t="s">
        <v>50</v>
      </c>
    </row>
    <row r="59" spans="1:4" ht="15" customHeight="1" x14ac:dyDescent="0.3"/>
  </sheetData>
  <sheetProtection selectLockedCells="1" selectUnlockedCells="1"/>
  <mergeCells count="11">
    <mergeCell ref="A2:B2"/>
    <mergeCell ref="C2:E2"/>
    <mergeCell ref="F2:H2"/>
    <mergeCell ref="A3:B3"/>
    <mergeCell ref="C3:H3"/>
    <mergeCell ref="C43:D43"/>
    <mergeCell ref="A4:B4"/>
    <mergeCell ref="A5:B5"/>
    <mergeCell ref="C5:E5"/>
    <mergeCell ref="F5:H5"/>
    <mergeCell ref="C4:H4"/>
  </mergeCells>
  <phoneticPr fontId="0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E64" sqref="E64"/>
    </sheetView>
  </sheetViews>
  <sheetFormatPr defaultColWidth="8.5546875" defaultRowHeight="14.4" x14ac:dyDescent="0.3"/>
  <cols>
    <col min="1" max="1" width="8.5546875" style="2"/>
    <col min="2" max="2" width="11.33203125" style="4" bestFit="1" customWidth="1"/>
    <col min="3" max="3" width="10.5546875" style="2" bestFit="1" customWidth="1"/>
    <col min="4" max="16384" width="8.5546875" style="2"/>
  </cols>
  <sheetData>
    <row r="1" spans="1:5" x14ac:dyDescent="0.3">
      <c r="A1" s="2" t="s">
        <v>8</v>
      </c>
      <c r="B1" s="4" t="s">
        <v>9</v>
      </c>
      <c r="C1" s="2" t="s">
        <v>7</v>
      </c>
    </row>
    <row r="2" spans="1:5" x14ac:dyDescent="0.3">
      <c r="A2" s="2" t="s">
        <v>11</v>
      </c>
      <c r="B2" s="4" t="s">
        <v>11</v>
      </c>
      <c r="C2" s="2" t="s">
        <v>7</v>
      </c>
    </row>
    <row r="3" spans="1:5" x14ac:dyDescent="0.3">
      <c r="A3" s="2">
        <v>1</v>
      </c>
      <c r="B3" s="3">
        <f>A3/E$3*10</f>
        <v>0.25</v>
      </c>
      <c r="C3" s="2" t="s">
        <v>7</v>
      </c>
      <c r="E3" s="2">
        <v>40</v>
      </c>
    </row>
    <row r="4" spans="1:5" x14ac:dyDescent="0.3">
      <c r="A4" s="2">
        <v>2</v>
      </c>
      <c r="B4" s="3">
        <f>A4/E$3*10</f>
        <v>0.5</v>
      </c>
      <c r="C4" s="2" t="s">
        <v>7</v>
      </c>
    </row>
    <row r="5" spans="1:5" x14ac:dyDescent="0.3">
      <c r="A5" s="2">
        <v>3</v>
      </c>
      <c r="B5" s="3">
        <f>A5/E$3*10</f>
        <v>0.75</v>
      </c>
      <c r="C5" s="2" t="s">
        <v>7</v>
      </c>
    </row>
    <row r="6" spans="1:5" x14ac:dyDescent="0.3">
      <c r="A6" s="2">
        <v>4</v>
      </c>
      <c r="B6" s="3">
        <f>A6/E$3*10</f>
        <v>1</v>
      </c>
      <c r="C6" s="2" t="s">
        <v>7</v>
      </c>
    </row>
    <row r="7" spans="1:5" x14ac:dyDescent="0.3">
      <c r="A7" s="2">
        <v>5</v>
      </c>
      <c r="B7" s="3">
        <f>A7/E$3*10</f>
        <v>1.25</v>
      </c>
      <c r="C7" s="2" t="s">
        <v>7</v>
      </c>
    </row>
    <row r="8" spans="1:5" x14ac:dyDescent="0.3">
      <c r="A8" s="2">
        <v>6</v>
      </c>
      <c r="B8" s="3">
        <f>A8/E$3*10</f>
        <v>1.5</v>
      </c>
      <c r="C8" s="2" t="s">
        <v>7</v>
      </c>
    </row>
    <row r="9" spans="1:5" x14ac:dyDescent="0.3">
      <c r="A9" s="2">
        <v>7</v>
      </c>
      <c r="B9" s="3">
        <f>A9/E$3*10</f>
        <v>1.75</v>
      </c>
      <c r="C9" s="2" t="s">
        <v>7</v>
      </c>
    </row>
    <row r="10" spans="1:5" x14ac:dyDescent="0.3">
      <c r="A10" s="2">
        <v>8</v>
      </c>
      <c r="B10" s="3">
        <f>A10/E$3*10</f>
        <v>2</v>
      </c>
      <c r="C10" s="2" t="s">
        <v>7</v>
      </c>
    </row>
    <row r="11" spans="1:5" x14ac:dyDescent="0.3">
      <c r="A11" s="2">
        <v>9</v>
      </c>
      <c r="B11" s="3">
        <f>A11/E$3*10</f>
        <v>2.25</v>
      </c>
      <c r="C11" s="2" t="s">
        <v>7</v>
      </c>
    </row>
    <row r="12" spans="1:5" x14ac:dyDescent="0.3">
      <c r="A12" s="2">
        <v>10</v>
      </c>
      <c r="B12" s="3">
        <f>A12/E$3*10</f>
        <v>2.5</v>
      </c>
      <c r="C12" s="2" t="s">
        <v>7</v>
      </c>
    </row>
    <row r="13" spans="1:5" x14ac:dyDescent="0.3">
      <c r="A13" s="2">
        <v>11</v>
      </c>
      <c r="B13" s="3">
        <f>A13/E$3*10</f>
        <v>2.75</v>
      </c>
      <c r="C13" s="2" t="s">
        <v>7</v>
      </c>
    </row>
    <row r="14" spans="1:5" x14ac:dyDescent="0.3">
      <c r="A14" s="2">
        <v>12</v>
      </c>
      <c r="B14" s="3">
        <f>A14/E$3*10</f>
        <v>3</v>
      </c>
      <c r="C14" s="2" t="s">
        <v>7</v>
      </c>
    </row>
    <row r="15" spans="1:5" x14ac:dyDescent="0.3">
      <c r="A15" s="2">
        <v>13</v>
      </c>
      <c r="B15" s="3">
        <f>A15/E$3*10</f>
        <v>3.25</v>
      </c>
      <c r="C15" s="2" t="s">
        <v>7</v>
      </c>
    </row>
    <row r="16" spans="1:5" x14ac:dyDescent="0.3">
      <c r="A16" s="2">
        <v>14</v>
      </c>
      <c r="B16" s="3">
        <f>A16/E$3*10</f>
        <v>3.5</v>
      </c>
      <c r="C16" s="2" t="s">
        <v>7</v>
      </c>
    </row>
    <row r="17" spans="1:3" x14ac:dyDescent="0.3">
      <c r="A17" s="2">
        <v>15</v>
      </c>
      <c r="B17" s="3">
        <f>A17/E$3*10</f>
        <v>3.75</v>
      </c>
      <c r="C17" s="2" t="s">
        <v>7</v>
      </c>
    </row>
    <row r="18" spans="1:3" x14ac:dyDescent="0.3">
      <c r="A18" s="2">
        <v>16</v>
      </c>
      <c r="B18" s="3">
        <f>A18/E$3*10</f>
        <v>4</v>
      </c>
      <c r="C18" s="2" t="s">
        <v>7</v>
      </c>
    </row>
    <row r="19" spans="1:3" x14ac:dyDescent="0.3">
      <c r="A19" s="2">
        <v>17</v>
      </c>
      <c r="B19" s="3">
        <f>A19/E$3*10</f>
        <v>4.25</v>
      </c>
      <c r="C19" s="2" t="s">
        <v>7</v>
      </c>
    </row>
    <row r="20" spans="1:3" x14ac:dyDescent="0.3">
      <c r="A20" s="2">
        <v>18</v>
      </c>
      <c r="B20" s="3">
        <f>A20/E$3*10</f>
        <v>4.5</v>
      </c>
      <c r="C20" s="2" t="s">
        <v>7</v>
      </c>
    </row>
    <row r="21" spans="1:3" x14ac:dyDescent="0.3">
      <c r="A21" s="2">
        <v>19</v>
      </c>
      <c r="B21" s="3">
        <f>A21/E$3*10</f>
        <v>4.75</v>
      </c>
      <c r="C21" s="2" t="s">
        <v>7</v>
      </c>
    </row>
    <row r="22" spans="1:3" x14ac:dyDescent="0.3">
      <c r="A22" s="2">
        <v>20</v>
      </c>
      <c r="B22" s="3">
        <f>A22/E$3*10</f>
        <v>5</v>
      </c>
      <c r="C22" s="2" t="s">
        <v>7</v>
      </c>
    </row>
    <row r="23" spans="1:3" x14ac:dyDescent="0.3">
      <c r="A23" s="2">
        <v>21</v>
      </c>
      <c r="B23" s="3">
        <f>A23/E$3*10</f>
        <v>5.25</v>
      </c>
      <c r="C23" s="2" t="s">
        <v>7</v>
      </c>
    </row>
    <row r="24" spans="1:3" x14ac:dyDescent="0.3">
      <c r="A24" s="2">
        <v>22</v>
      </c>
      <c r="B24" s="3">
        <f>A24/E$3*10</f>
        <v>5.5</v>
      </c>
      <c r="C24" s="2" t="s">
        <v>7</v>
      </c>
    </row>
    <row r="25" spans="1:3" x14ac:dyDescent="0.3">
      <c r="A25" s="2">
        <v>23</v>
      </c>
      <c r="B25" s="3">
        <f>A25/E$3*10</f>
        <v>5.75</v>
      </c>
      <c r="C25" s="2" t="s">
        <v>5</v>
      </c>
    </row>
    <row r="26" spans="1:3" x14ac:dyDescent="0.3">
      <c r="A26" s="2">
        <v>24</v>
      </c>
      <c r="B26" s="3">
        <f>A26/E$3*10</f>
        <v>6</v>
      </c>
      <c r="C26" s="2" t="s">
        <v>5</v>
      </c>
    </row>
    <row r="27" spans="1:3" x14ac:dyDescent="0.3">
      <c r="A27" s="2">
        <v>25</v>
      </c>
      <c r="B27" s="3">
        <f>A27/E$3*10</f>
        <v>6.25</v>
      </c>
      <c r="C27" s="2" t="s">
        <v>5</v>
      </c>
    </row>
    <row r="28" spans="1:3" x14ac:dyDescent="0.3">
      <c r="A28" s="2">
        <v>26</v>
      </c>
      <c r="B28" s="3">
        <f>A28/E$3*10</f>
        <v>6.5</v>
      </c>
      <c r="C28" s="2" t="s">
        <v>5</v>
      </c>
    </row>
    <row r="29" spans="1:3" x14ac:dyDescent="0.3">
      <c r="A29" s="2">
        <v>27</v>
      </c>
      <c r="B29" s="3">
        <f>A29/E$3*10</f>
        <v>6.75</v>
      </c>
      <c r="C29" s="2" t="s">
        <v>5</v>
      </c>
    </row>
    <row r="30" spans="1:3" x14ac:dyDescent="0.3">
      <c r="A30" s="2">
        <v>28</v>
      </c>
      <c r="B30" s="3">
        <f>A30/E$3*10</f>
        <v>7</v>
      </c>
      <c r="C30" s="2" t="s">
        <v>5</v>
      </c>
    </row>
    <row r="31" spans="1:3" x14ac:dyDescent="0.3">
      <c r="A31" s="2">
        <v>29</v>
      </c>
      <c r="B31" s="3">
        <f>A31/E$3*10</f>
        <v>7.25</v>
      </c>
      <c r="C31" s="2" t="s">
        <v>5</v>
      </c>
    </row>
    <row r="32" spans="1:3" x14ac:dyDescent="0.3">
      <c r="A32" s="2">
        <v>30</v>
      </c>
      <c r="B32" s="3">
        <f>A32/E$3*10</f>
        <v>7.5</v>
      </c>
      <c r="C32" s="2" t="s">
        <v>5</v>
      </c>
    </row>
    <row r="33" spans="1:3" x14ac:dyDescent="0.3">
      <c r="A33" s="2">
        <v>31</v>
      </c>
      <c r="B33" s="3">
        <f>A33/E$3*10</f>
        <v>7.75</v>
      </c>
      <c r="C33" s="2" t="s">
        <v>5</v>
      </c>
    </row>
    <row r="34" spans="1:3" x14ac:dyDescent="0.3">
      <c r="A34" s="2">
        <v>32</v>
      </c>
      <c r="B34" s="3">
        <f>A34/E$3*10</f>
        <v>8</v>
      </c>
      <c r="C34" s="2" t="s">
        <v>5</v>
      </c>
    </row>
    <row r="35" spans="1:3" x14ac:dyDescent="0.3">
      <c r="A35" s="2">
        <v>33</v>
      </c>
      <c r="B35" s="3">
        <f>A35/E$3*10</f>
        <v>8.25</v>
      </c>
      <c r="C35" s="2" t="s">
        <v>5</v>
      </c>
    </row>
    <row r="36" spans="1:3" x14ac:dyDescent="0.3">
      <c r="A36" s="2">
        <v>34</v>
      </c>
      <c r="B36" s="3">
        <f>A36/E$3*10</f>
        <v>8.5</v>
      </c>
      <c r="C36" s="2" t="s">
        <v>6</v>
      </c>
    </row>
    <row r="37" spans="1:3" x14ac:dyDescent="0.3">
      <c r="A37" s="2">
        <v>35</v>
      </c>
      <c r="B37" s="3">
        <f>A37/E$3*10</f>
        <v>8.75</v>
      </c>
      <c r="C37" s="2" t="s">
        <v>6</v>
      </c>
    </row>
    <row r="38" spans="1:3" x14ac:dyDescent="0.3">
      <c r="A38" s="2">
        <v>36</v>
      </c>
      <c r="B38" s="3">
        <f>A38/E$3*10</f>
        <v>9</v>
      </c>
      <c r="C38" s="2" t="s">
        <v>6</v>
      </c>
    </row>
    <row r="39" spans="1:3" x14ac:dyDescent="0.3">
      <c r="A39" s="2">
        <v>37</v>
      </c>
      <c r="B39" s="3">
        <f>A39/E$3*10</f>
        <v>9.25</v>
      </c>
      <c r="C39" s="2" t="s">
        <v>6</v>
      </c>
    </row>
    <row r="40" spans="1:3" x14ac:dyDescent="0.3">
      <c r="A40" s="2">
        <v>38</v>
      </c>
      <c r="B40" s="3">
        <f>A40/E$3*10</f>
        <v>9.5</v>
      </c>
      <c r="C40" s="2" t="s">
        <v>6</v>
      </c>
    </row>
    <row r="41" spans="1:3" x14ac:dyDescent="0.3">
      <c r="A41" s="2">
        <v>39</v>
      </c>
      <c r="B41" s="3">
        <f>A41/E$3*10</f>
        <v>9.75</v>
      </c>
      <c r="C41" s="2" t="s">
        <v>6</v>
      </c>
    </row>
    <row r="42" spans="1:3" x14ac:dyDescent="0.3">
      <c r="A42" s="2">
        <v>40</v>
      </c>
      <c r="B42" s="3">
        <f>A42/E$3*10</f>
        <v>10</v>
      </c>
      <c r="C42" s="2" t="s">
        <v>6</v>
      </c>
    </row>
    <row r="43" spans="1:3" x14ac:dyDescent="0.3">
      <c r="A43" s="2">
        <v>41</v>
      </c>
      <c r="B43" s="3">
        <f>A43/E$3*10</f>
        <v>10.25</v>
      </c>
      <c r="C43" s="2" t="s">
        <v>5</v>
      </c>
    </row>
    <row r="44" spans="1:3" x14ac:dyDescent="0.3">
      <c r="A44" s="2">
        <v>42</v>
      </c>
      <c r="B44" s="3">
        <f>A44/E$3*10</f>
        <v>10.5</v>
      </c>
      <c r="C44" s="2" t="s">
        <v>5</v>
      </c>
    </row>
    <row r="45" spans="1:3" x14ac:dyDescent="0.3">
      <c r="A45" s="2">
        <v>43</v>
      </c>
      <c r="B45" s="3">
        <f>A45/E$3*10</f>
        <v>10.75</v>
      </c>
      <c r="C45" s="2" t="s">
        <v>5</v>
      </c>
    </row>
    <row r="46" spans="1:3" x14ac:dyDescent="0.3">
      <c r="A46" s="2">
        <v>44</v>
      </c>
      <c r="B46" s="3">
        <f>A46/E$3*10</f>
        <v>11</v>
      </c>
      <c r="C46" s="2" t="s">
        <v>5</v>
      </c>
    </row>
    <row r="47" spans="1:3" x14ac:dyDescent="0.3">
      <c r="A47" s="2">
        <v>45</v>
      </c>
      <c r="B47" s="3">
        <f>A47/E$3*10</f>
        <v>11.25</v>
      </c>
      <c r="C47" s="2" t="s">
        <v>5</v>
      </c>
    </row>
    <row r="48" spans="1:3" x14ac:dyDescent="0.3">
      <c r="A48" s="2">
        <v>46</v>
      </c>
      <c r="B48" s="3">
        <f>A48/E$3*10</f>
        <v>11.5</v>
      </c>
      <c r="C48" s="2" t="s">
        <v>5</v>
      </c>
    </row>
    <row r="49" spans="1:3" x14ac:dyDescent="0.3">
      <c r="A49" s="2">
        <v>47</v>
      </c>
      <c r="B49" s="3">
        <f>A49/E$3*10</f>
        <v>11.75</v>
      </c>
      <c r="C49" s="2" t="s">
        <v>5</v>
      </c>
    </row>
    <row r="50" spans="1:3" x14ac:dyDescent="0.3">
      <c r="A50" s="2">
        <v>48</v>
      </c>
      <c r="B50" s="3">
        <f>A50/E$3*10</f>
        <v>12</v>
      </c>
      <c r="C50" s="2" t="s">
        <v>5</v>
      </c>
    </row>
    <row r="51" spans="1:3" x14ac:dyDescent="0.3">
      <c r="A51" s="2">
        <v>49</v>
      </c>
      <c r="B51" s="3">
        <f>A51/E$3*10</f>
        <v>12.25</v>
      </c>
      <c r="C51" s="2" t="s">
        <v>5</v>
      </c>
    </row>
    <row r="52" spans="1:3" x14ac:dyDescent="0.3">
      <c r="A52" s="2">
        <v>50</v>
      </c>
      <c r="B52" s="3">
        <f>A52/E$3*10</f>
        <v>12.5</v>
      </c>
      <c r="C52" s="2" t="s">
        <v>5</v>
      </c>
    </row>
    <row r="53" spans="1:3" x14ac:dyDescent="0.3">
      <c r="A53" s="2">
        <v>51</v>
      </c>
      <c r="B53" s="3">
        <f>A53/E$3*10</f>
        <v>12.75</v>
      </c>
      <c r="C53" s="2" t="s">
        <v>5</v>
      </c>
    </row>
    <row r="54" spans="1:3" x14ac:dyDescent="0.3">
      <c r="A54" s="2">
        <v>52</v>
      </c>
      <c r="B54" s="3">
        <f>A54/E$3*10</f>
        <v>13</v>
      </c>
      <c r="C54" s="2" t="s">
        <v>5</v>
      </c>
    </row>
    <row r="55" spans="1:3" x14ac:dyDescent="0.3">
      <c r="A55" s="2">
        <v>53</v>
      </c>
      <c r="B55" s="3">
        <f t="shared" ref="B55:B74" si="0">A55/E$3*10</f>
        <v>13.25</v>
      </c>
      <c r="C55" s="2" t="s">
        <v>5</v>
      </c>
    </row>
    <row r="56" spans="1:3" x14ac:dyDescent="0.3">
      <c r="A56" s="2">
        <v>54</v>
      </c>
      <c r="B56" s="3">
        <f t="shared" si="0"/>
        <v>13.5</v>
      </c>
      <c r="C56" s="2" t="s">
        <v>5</v>
      </c>
    </row>
    <row r="57" spans="1:3" x14ac:dyDescent="0.3">
      <c r="A57" s="2">
        <v>55</v>
      </c>
      <c r="B57" s="3">
        <f t="shared" si="0"/>
        <v>13.75</v>
      </c>
      <c r="C57" s="2" t="s">
        <v>5</v>
      </c>
    </row>
    <row r="58" spans="1:3" x14ac:dyDescent="0.3">
      <c r="A58" s="2">
        <v>56</v>
      </c>
      <c r="B58" s="3">
        <f t="shared" si="0"/>
        <v>14</v>
      </c>
      <c r="C58" s="2" t="s">
        <v>5</v>
      </c>
    </row>
    <row r="59" spans="1:3" x14ac:dyDescent="0.3">
      <c r="A59" s="2">
        <v>57</v>
      </c>
      <c r="B59" s="3">
        <f t="shared" si="0"/>
        <v>14.25</v>
      </c>
      <c r="C59" s="2" t="s">
        <v>5</v>
      </c>
    </row>
    <row r="60" spans="1:3" x14ac:dyDescent="0.3">
      <c r="A60" s="2">
        <v>58</v>
      </c>
      <c r="B60" s="3">
        <f t="shared" si="0"/>
        <v>14.5</v>
      </c>
      <c r="C60" s="2" t="s">
        <v>5</v>
      </c>
    </row>
    <row r="61" spans="1:3" x14ac:dyDescent="0.3">
      <c r="A61" s="2">
        <v>59</v>
      </c>
      <c r="B61" s="3">
        <f t="shared" si="0"/>
        <v>14.75</v>
      </c>
      <c r="C61" s="2" t="s">
        <v>5</v>
      </c>
    </row>
    <row r="62" spans="1:3" x14ac:dyDescent="0.3">
      <c r="A62" s="2">
        <v>60</v>
      </c>
      <c r="B62" s="3">
        <f t="shared" si="0"/>
        <v>15</v>
      </c>
      <c r="C62" s="2" t="s">
        <v>5</v>
      </c>
    </row>
    <row r="63" spans="1:3" x14ac:dyDescent="0.3">
      <c r="A63" s="2">
        <v>61</v>
      </c>
      <c r="B63" s="3">
        <f t="shared" si="0"/>
        <v>15.25</v>
      </c>
      <c r="C63" s="2" t="s">
        <v>5</v>
      </c>
    </row>
    <row r="64" spans="1:3" x14ac:dyDescent="0.3">
      <c r="A64" s="2">
        <v>62</v>
      </c>
      <c r="B64" s="3">
        <f t="shared" si="0"/>
        <v>15.5</v>
      </c>
      <c r="C64" s="2" t="s">
        <v>5</v>
      </c>
    </row>
    <row r="65" spans="1:3" x14ac:dyDescent="0.3">
      <c r="A65" s="2">
        <v>63</v>
      </c>
      <c r="B65" s="3">
        <f t="shared" si="0"/>
        <v>15.75</v>
      </c>
      <c r="C65" s="2" t="s">
        <v>5</v>
      </c>
    </row>
    <row r="66" spans="1:3" x14ac:dyDescent="0.3">
      <c r="A66" s="2">
        <v>64</v>
      </c>
      <c r="B66" s="3">
        <f t="shared" si="0"/>
        <v>16</v>
      </c>
      <c r="C66" s="2" t="s">
        <v>5</v>
      </c>
    </row>
    <row r="67" spans="1:3" x14ac:dyDescent="0.3">
      <c r="A67" s="2">
        <v>65</v>
      </c>
      <c r="B67" s="3">
        <f t="shared" si="0"/>
        <v>16.25</v>
      </c>
      <c r="C67" s="2" t="s">
        <v>5</v>
      </c>
    </row>
    <row r="68" spans="1:3" x14ac:dyDescent="0.3">
      <c r="A68" s="2">
        <v>66</v>
      </c>
      <c r="B68" s="3">
        <f t="shared" si="0"/>
        <v>16.5</v>
      </c>
      <c r="C68" s="2" t="s">
        <v>5</v>
      </c>
    </row>
    <row r="69" spans="1:3" x14ac:dyDescent="0.3">
      <c r="A69" s="2">
        <v>67</v>
      </c>
      <c r="B69" s="3">
        <f t="shared" si="0"/>
        <v>16.75</v>
      </c>
      <c r="C69" s="2" t="s">
        <v>5</v>
      </c>
    </row>
    <row r="70" spans="1:3" x14ac:dyDescent="0.3">
      <c r="A70" s="2">
        <v>68</v>
      </c>
      <c r="B70" s="3">
        <f t="shared" si="0"/>
        <v>17</v>
      </c>
      <c r="C70" s="2" t="s">
        <v>5</v>
      </c>
    </row>
    <row r="71" spans="1:3" x14ac:dyDescent="0.3">
      <c r="A71" s="2">
        <v>69</v>
      </c>
      <c r="B71" s="3">
        <f t="shared" si="0"/>
        <v>17.25</v>
      </c>
    </row>
    <row r="72" spans="1:3" x14ac:dyDescent="0.3">
      <c r="A72" s="2">
        <v>70</v>
      </c>
      <c r="B72" s="3">
        <f t="shared" si="0"/>
        <v>17.5</v>
      </c>
    </row>
    <row r="73" spans="1:3" x14ac:dyDescent="0.3">
      <c r="A73" s="2">
        <v>71</v>
      </c>
      <c r="B73" s="3">
        <f t="shared" si="0"/>
        <v>17.75</v>
      </c>
    </row>
    <row r="74" spans="1:3" x14ac:dyDescent="0.3">
      <c r="A74" s="2">
        <v>72</v>
      </c>
      <c r="B74" s="3">
        <f t="shared" si="0"/>
        <v>18</v>
      </c>
    </row>
    <row r="75" spans="1:3" x14ac:dyDescent="0.3">
      <c r="B75" s="3"/>
    </row>
    <row r="76" spans="1:3" x14ac:dyDescent="0.3">
      <c r="B76" s="3"/>
    </row>
    <row r="77" spans="1:3" x14ac:dyDescent="0.3">
      <c r="B77" s="3"/>
    </row>
    <row r="78" spans="1:3" x14ac:dyDescent="0.3">
      <c r="B78" s="3"/>
    </row>
    <row r="79" spans="1:3" x14ac:dyDescent="0.3">
      <c r="B79" s="3"/>
    </row>
    <row r="80" spans="1:3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Bekkering</dc:creator>
  <cp:lastModifiedBy>Marco Roelofs</cp:lastModifiedBy>
  <cp:lastPrinted>2017-08-16T14:40:51Z</cp:lastPrinted>
  <dcterms:created xsi:type="dcterms:W3CDTF">2011-09-11T19:16:38Z</dcterms:created>
  <dcterms:modified xsi:type="dcterms:W3CDTF">2017-09-22T14:50:27Z</dcterms:modified>
</cp:coreProperties>
</file>