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Downloads\2018\"/>
    </mc:Choice>
  </mc:AlternateContent>
  <bookViews>
    <workbookView xWindow="0" yWindow="0" windowWidth="28800" windowHeight="12210" activeTab="1"/>
  </bookViews>
  <sheets>
    <sheet name="februari" sheetId="1" r:id="rId1"/>
    <sheet name="codes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I12" i="1" l="1"/>
  <c r="P12" i="1" l="1"/>
  <c r="O12" i="1"/>
  <c r="G12" i="1"/>
  <c r="M12" i="1"/>
  <c r="AB12" i="1"/>
  <c r="AA12" i="1"/>
  <c r="Z12" i="1"/>
  <c r="Y12" i="1"/>
  <c r="X12" i="1"/>
  <c r="W12" i="1"/>
  <c r="V12" i="1"/>
  <c r="U12" i="1"/>
  <c r="T12" i="1"/>
  <c r="S12" i="1"/>
  <c r="R12" i="1"/>
  <c r="Q12" i="1"/>
  <c r="N12" i="1"/>
  <c r="L12" i="1"/>
  <c r="K12" i="1"/>
  <c r="J12" i="1"/>
  <c r="H12" i="1"/>
  <c r="D12" i="1"/>
  <c r="C12" i="1"/>
  <c r="B12" i="1"/>
  <c r="A12" i="1"/>
  <c r="AB7" i="1"/>
  <c r="Y7" i="1"/>
  <c r="X7" i="1"/>
  <c r="W7" i="1"/>
  <c r="V7" i="1"/>
  <c r="U7" i="1"/>
  <c r="S7" i="1"/>
  <c r="P7" i="1"/>
  <c r="O7" i="1"/>
  <c r="N7" i="1"/>
  <c r="L7" i="1"/>
  <c r="K7" i="1"/>
  <c r="J7" i="1"/>
  <c r="I7" i="1"/>
  <c r="H7" i="1"/>
  <c r="G7" i="1"/>
  <c r="F7" i="1"/>
  <c r="E7" i="1"/>
  <c r="D7" i="1"/>
  <c r="C7" i="1"/>
  <c r="B7" i="1"/>
  <c r="A7" i="1"/>
  <c r="AE7" i="1" l="1"/>
  <c r="AE12" i="1"/>
</calcChain>
</file>

<file path=xl/sharedStrings.xml><?xml version="1.0" encoding="utf-8"?>
<sst xmlns="http://schemas.openxmlformats.org/spreadsheetml/2006/main" count="56" uniqueCount="31">
  <si>
    <t>GP</t>
  </si>
  <si>
    <t>TPU</t>
  </si>
  <si>
    <t>team</t>
  </si>
  <si>
    <t>22:00+</t>
  </si>
  <si>
    <t>E</t>
  </si>
  <si>
    <t>TV</t>
  </si>
  <si>
    <t>M</t>
  </si>
  <si>
    <t>vorming</t>
  </si>
  <si>
    <t>G</t>
  </si>
  <si>
    <t>S</t>
  </si>
  <si>
    <t>A</t>
  </si>
  <si>
    <t>B</t>
  </si>
  <si>
    <t>C</t>
  </si>
  <si>
    <t>D</t>
  </si>
  <si>
    <t>F</t>
  </si>
  <si>
    <t>H</t>
  </si>
  <si>
    <t>I</t>
  </si>
  <si>
    <t>J</t>
  </si>
  <si>
    <t>K</t>
  </si>
  <si>
    <t>L</t>
  </si>
  <si>
    <t>N</t>
  </si>
  <si>
    <t>o</t>
  </si>
  <si>
    <t>P</t>
  </si>
  <si>
    <t>R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</si>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</sst>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h:mm;@"/>
    <numFmt numFmtId="166" formatCode="[h]:mm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B0F0"/>
      <name val="Arial"/>
      <family val="2"/>
    </font>
    <font>
      <sz val="12"/>
      <color theme="1"/>
      <name val="Arial"/>
      <family val="2"/>
    </font>
    <font>
      <sz val="13.5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5" fontId="4" fillId="4" borderId="0" xfId="1" applyNumberFormat="1" applyFont="1" applyFill="1" applyBorder="1" applyAlignment="1">
      <alignment horizontal="center"/>
    </xf>
    <xf numFmtId="165" fontId="4" fillId="5" borderId="0" xfId="1" applyNumberFormat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  <xf numFmtId="20" fontId="4" fillId="2" borderId="5" xfId="1" applyNumberFormat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20" fontId="4" fillId="3" borderId="5" xfId="1" applyNumberFormat="1" applyFont="1" applyFill="1" applyBorder="1" applyAlignment="1">
      <alignment horizontal="center"/>
    </xf>
    <xf numFmtId="165" fontId="4" fillId="2" borderId="5" xfId="1" applyNumberFormat="1" applyFont="1" applyFill="1" applyBorder="1" applyAlignment="1">
      <alignment horizontal="center"/>
    </xf>
    <xf numFmtId="20" fontId="4" fillId="2" borderId="6" xfId="1" applyNumberFormat="1" applyFont="1" applyFill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20" fontId="4" fillId="2" borderId="3" xfId="1" applyNumberFormat="1" applyFont="1" applyFill="1" applyBorder="1" applyAlignment="1">
      <alignment horizontal="center"/>
    </xf>
    <xf numFmtId="20" fontId="4" fillId="3" borderId="0" xfId="1" applyNumberFormat="1" applyFont="1" applyFill="1" applyBorder="1" applyAlignment="1">
      <alignment horizontal="center"/>
    </xf>
    <xf numFmtId="20" fontId="4" fillId="2" borderId="0" xfId="1" applyNumberFormat="1" applyFont="1" applyFill="1" applyBorder="1" applyAlignment="1">
      <alignment horizontal="center"/>
    </xf>
    <xf numFmtId="0" fontId="4" fillId="6" borderId="0" xfId="2" applyFont="1" applyFill="1" applyBorder="1" applyAlignment="1">
      <alignment horizontal="center"/>
    </xf>
    <xf numFmtId="0" fontId="4" fillId="7" borderId="0" xfId="1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165" fontId="4" fillId="2" borderId="3" xfId="2" applyNumberFormat="1" applyFont="1" applyFill="1" applyBorder="1" applyAlignment="1">
      <alignment horizontal="center"/>
    </xf>
    <xf numFmtId="165" fontId="4" fillId="2" borderId="0" xfId="2" applyNumberFormat="1" applyFont="1" applyFill="1" applyBorder="1" applyAlignment="1">
      <alignment horizontal="center"/>
    </xf>
    <xf numFmtId="165" fontId="4" fillId="3" borderId="0" xfId="2" applyNumberFormat="1" applyFont="1" applyFill="1" applyBorder="1" applyAlignment="1">
      <alignment horizontal="center"/>
    </xf>
    <xf numFmtId="165" fontId="4" fillId="2" borderId="4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4" fillId="7" borderId="5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20" fontId="4" fillId="8" borderId="5" xfId="1" applyNumberFormat="1" applyFont="1" applyFill="1" applyBorder="1" applyAlignment="1">
      <alignment horizontal="center"/>
    </xf>
    <xf numFmtId="20" fontId="0" fillId="0" borderId="0" xfId="0" applyNumberFormat="1"/>
    <xf numFmtId="20" fontId="4" fillId="9" borderId="5" xfId="1" applyNumberFormat="1" applyFont="1" applyFill="1" applyBorder="1" applyAlignment="1">
      <alignment horizontal="center"/>
    </xf>
    <xf numFmtId="165" fontId="4" fillId="9" borderId="5" xfId="1" applyNumberFormat="1" applyFont="1" applyFill="1" applyBorder="1" applyAlignment="1">
      <alignment horizontal="center"/>
    </xf>
    <xf numFmtId="165" fontId="4" fillId="9" borderId="6" xfId="1" applyNumberFormat="1" applyFont="1" applyFill="1" applyBorder="1" applyAlignment="1">
      <alignment horizontal="center"/>
    </xf>
    <xf numFmtId="20" fontId="4" fillId="9" borderId="6" xfId="1" applyNumberFormat="1" applyFont="1" applyFill="1" applyBorder="1" applyAlignment="1">
      <alignment horizontal="center"/>
    </xf>
    <xf numFmtId="165" fontId="6" fillId="9" borderId="5" xfId="0" applyNumberFormat="1" applyFont="1" applyFill="1" applyBorder="1" applyAlignment="1">
      <alignment horizontal="center"/>
    </xf>
    <xf numFmtId="20" fontId="4" fillId="10" borderId="5" xfId="1" applyNumberFormat="1" applyFont="1" applyFill="1" applyBorder="1" applyAlignment="1">
      <alignment horizontal="center"/>
    </xf>
    <xf numFmtId="165" fontId="4" fillId="10" borderId="5" xfId="1" applyNumberFormat="1" applyFont="1" applyFill="1" applyBorder="1" applyAlignment="1">
      <alignment horizontal="center"/>
    </xf>
    <xf numFmtId="165" fontId="6" fillId="10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20" fontId="8" fillId="0" borderId="0" xfId="0" applyNumberFormat="1" applyFont="1" applyAlignment="1">
      <alignment horizontal="center"/>
    </xf>
    <xf numFmtId="1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Standaard" xfId="0" builtinId="0"/>
    <cellStyle name="Standaard 2" xfId="2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"/>
  <sheetViews>
    <sheetView zoomScale="68" zoomScaleNormal="68" workbookViewId="0">
      <selection activeCell="AF24" sqref="AF24"/>
    </sheetView>
  </sheetViews>
  <sheetFormatPr defaultRowHeight="15" x14ac:dyDescent="0.25"/>
  <cols>
    <col min="30" max="30" width="2.140625" customWidth="1"/>
    <col min="32" max="32" width="9.5703125" bestFit="1" customWidth="1"/>
    <col min="35" max="35" width="12.7109375" bestFit="1" customWidth="1"/>
  </cols>
  <sheetData>
    <row r="1" spans="1:34" ht="15.75" x14ac:dyDescent="0.25">
      <c r="A1" s="1">
        <v>1</v>
      </c>
      <c r="B1" s="1">
        <v>2</v>
      </c>
      <c r="C1" s="2">
        <v>3</v>
      </c>
      <c r="D1" s="2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2">
        <v>10</v>
      </c>
      <c r="K1" s="2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2">
        <v>17</v>
      </c>
      <c r="R1" s="2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2">
        <v>24</v>
      </c>
      <c r="Y1" s="2">
        <v>25</v>
      </c>
      <c r="Z1" s="1">
        <v>26</v>
      </c>
      <c r="AA1" s="1">
        <v>27</v>
      </c>
      <c r="AB1" s="3">
        <v>28</v>
      </c>
      <c r="AC1" s="4"/>
      <c r="AD1" s="5"/>
      <c r="AE1" s="6" t="s">
        <v>0</v>
      </c>
      <c r="AF1" s="6" t="s">
        <v>1</v>
      </c>
      <c r="AG1" s="40">
        <v>0.16666666666666666</v>
      </c>
      <c r="AH1" s="40">
        <v>0.16666666666666666</v>
      </c>
    </row>
    <row r="2" spans="1:34" ht="15.75" x14ac:dyDescent="0.25">
      <c r="A2" s="7"/>
      <c r="B2" s="8"/>
      <c r="C2" s="9"/>
      <c r="D2" s="9"/>
      <c r="E2" s="8"/>
      <c r="F2" s="8"/>
      <c r="G2" s="10"/>
      <c r="H2" s="10"/>
      <c r="I2" s="8"/>
      <c r="J2" s="9"/>
      <c r="K2" s="9"/>
      <c r="L2" s="10"/>
      <c r="M2" s="10"/>
      <c r="N2" s="8"/>
      <c r="O2" s="8"/>
      <c r="P2" s="8"/>
      <c r="Q2" s="9"/>
      <c r="R2" s="9"/>
      <c r="S2" s="8"/>
      <c r="T2" s="8"/>
      <c r="U2" s="10"/>
      <c r="V2" s="10"/>
      <c r="W2" s="8"/>
      <c r="X2" s="9"/>
      <c r="Y2" s="11"/>
      <c r="Z2" s="10"/>
      <c r="AA2" s="10"/>
      <c r="AB2" s="12"/>
      <c r="AC2" s="8"/>
      <c r="AD2" s="5"/>
      <c r="AE2" s="6"/>
      <c r="AF2" s="6"/>
      <c r="AG2" s="40">
        <v>2.0833333333333332E-2</v>
      </c>
    </row>
    <row r="3" spans="1:34" ht="15.75" x14ac:dyDescent="0.25">
      <c r="A3" s="7"/>
      <c r="B3" s="8"/>
      <c r="C3" s="9"/>
      <c r="D3" s="9"/>
      <c r="E3" s="8" t="s">
        <v>2</v>
      </c>
      <c r="F3" s="8"/>
      <c r="G3" s="13" t="s">
        <v>3</v>
      </c>
      <c r="H3" s="13" t="s">
        <v>3</v>
      </c>
      <c r="I3" s="8"/>
      <c r="J3" s="9"/>
      <c r="K3" s="9"/>
      <c r="L3" s="14" t="s">
        <v>3</v>
      </c>
      <c r="M3" s="14" t="s">
        <v>3</v>
      </c>
      <c r="N3" s="15"/>
      <c r="O3" s="15"/>
      <c r="P3" s="15"/>
      <c r="Q3" s="9"/>
      <c r="R3" s="9"/>
      <c r="S3" s="8" t="s">
        <v>2</v>
      </c>
      <c r="T3" s="8"/>
      <c r="U3" s="13" t="s">
        <v>3</v>
      </c>
      <c r="V3" s="13" t="s">
        <v>3</v>
      </c>
      <c r="W3" s="8"/>
      <c r="X3" s="9"/>
      <c r="Y3" s="11"/>
      <c r="Z3" s="13" t="s">
        <v>3</v>
      </c>
      <c r="AA3" s="13" t="s">
        <v>3</v>
      </c>
      <c r="AB3" s="12"/>
      <c r="AC3" s="8"/>
      <c r="AD3" s="5"/>
      <c r="AE3" s="6"/>
      <c r="AF3" s="6"/>
    </row>
    <row r="4" spans="1:34" ht="15.75" x14ac:dyDescent="0.25">
      <c r="A4" s="46">
        <v>0.5625</v>
      </c>
      <c r="B4" s="46">
        <v>0.52083333333333337</v>
      </c>
      <c r="C4" s="17"/>
      <c r="D4" s="17"/>
      <c r="E4" s="16">
        <v>0.33333333333333331</v>
      </c>
      <c r="F4" s="41">
        <v>0.29166666666666669</v>
      </c>
      <c r="G4" s="16">
        <v>0.33333333333333331</v>
      </c>
      <c r="H4" s="37"/>
      <c r="I4" s="37"/>
      <c r="J4" s="18">
        <v>0.29166666666666669</v>
      </c>
      <c r="K4" s="18">
        <v>0.29166666666666669</v>
      </c>
      <c r="L4" s="41">
        <v>0.29166666666666669</v>
      </c>
      <c r="M4" s="17"/>
      <c r="N4" s="19">
        <v>0.33333333333333331</v>
      </c>
      <c r="O4" s="46">
        <v>0.5625</v>
      </c>
      <c r="P4" s="46">
        <v>0.5625</v>
      </c>
      <c r="Q4" s="17"/>
      <c r="R4" s="17"/>
      <c r="S4" s="16">
        <v>0.33333333333333331</v>
      </c>
      <c r="T4" s="17"/>
      <c r="U4" s="16">
        <v>0.375</v>
      </c>
      <c r="V4" s="41">
        <v>0.29166666666666669</v>
      </c>
      <c r="W4" s="37"/>
      <c r="X4" s="39">
        <v>0.41666666666666669</v>
      </c>
      <c r="Y4" s="39">
        <v>0.625</v>
      </c>
      <c r="Z4" s="37"/>
      <c r="AA4" s="37"/>
      <c r="AB4" s="20">
        <v>0.33333333333333331</v>
      </c>
      <c r="AC4" s="8"/>
      <c r="AD4" s="5"/>
      <c r="AE4" s="6"/>
      <c r="AF4" s="21"/>
    </row>
    <row r="5" spans="1:34" ht="15.75" x14ac:dyDescent="0.25">
      <c r="A5" s="46">
        <v>0.91666666666666663</v>
      </c>
      <c r="B5" s="47">
        <v>0.875</v>
      </c>
      <c r="C5" s="17"/>
      <c r="D5" s="17"/>
      <c r="E5" s="16">
        <v>0.70833333333333337</v>
      </c>
      <c r="F5" s="41">
        <v>0.54166666666666663</v>
      </c>
      <c r="G5" s="16">
        <v>0.6875</v>
      </c>
      <c r="H5" s="37"/>
      <c r="I5" s="37"/>
      <c r="J5" s="18">
        <v>0.58333333333333337</v>
      </c>
      <c r="K5" s="18">
        <v>0.58333333333333337</v>
      </c>
      <c r="L5" s="41">
        <v>0.58333333333333337</v>
      </c>
      <c r="M5" s="17"/>
      <c r="N5" s="19">
        <v>0.6875</v>
      </c>
      <c r="O5" s="46">
        <v>0.91666666666666663</v>
      </c>
      <c r="P5" s="46">
        <v>0.91666666666666663</v>
      </c>
      <c r="Q5" s="17"/>
      <c r="R5" s="17"/>
      <c r="S5" s="16">
        <v>0.70833333333333337</v>
      </c>
      <c r="T5" s="17"/>
      <c r="U5" s="16">
        <v>0.72916666666666663</v>
      </c>
      <c r="V5" s="41">
        <v>0.54166666666666663</v>
      </c>
      <c r="W5" s="37"/>
      <c r="X5" s="39">
        <v>0.875</v>
      </c>
      <c r="Y5" s="39">
        <v>0.91666666666666663</v>
      </c>
      <c r="Z5" s="37"/>
      <c r="AA5" s="37"/>
      <c r="AB5" s="20">
        <v>0.6875</v>
      </c>
      <c r="AC5" s="8"/>
      <c r="AD5" s="5"/>
      <c r="AE5" s="6"/>
      <c r="AF5" s="6"/>
    </row>
    <row r="6" spans="1:34" ht="15.75" x14ac:dyDescent="0.25">
      <c r="A6" s="22"/>
      <c r="B6" s="24"/>
      <c r="C6" s="23"/>
      <c r="D6" s="23"/>
      <c r="E6" s="24"/>
      <c r="F6" s="24"/>
      <c r="G6" s="25" t="s">
        <v>5</v>
      </c>
      <c r="H6" s="26" t="s">
        <v>4</v>
      </c>
      <c r="I6" s="26" t="s">
        <v>4</v>
      </c>
      <c r="J6" s="23"/>
      <c r="K6" s="23"/>
      <c r="L6" s="24"/>
      <c r="M6" s="9" t="s">
        <v>6</v>
      </c>
      <c r="N6" s="25" t="s">
        <v>5</v>
      </c>
      <c r="O6" s="24"/>
      <c r="P6" s="24"/>
      <c r="Q6" s="23"/>
      <c r="R6" s="23"/>
      <c r="S6" s="24"/>
      <c r="T6" s="9" t="s">
        <v>4</v>
      </c>
      <c r="U6" s="25" t="s">
        <v>5</v>
      </c>
      <c r="V6" s="24"/>
      <c r="W6" s="26" t="s">
        <v>4</v>
      </c>
      <c r="X6" s="23"/>
      <c r="Y6" s="23"/>
      <c r="Z6" s="26" t="s">
        <v>4</v>
      </c>
      <c r="AA6" s="26" t="s">
        <v>4</v>
      </c>
      <c r="AB6" s="27" t="s">
        <v>5</v>
      </c>
      <c r="AC6" s="8"/>
      <c r="AD6" s="5"/>
      <c r="AE6" s="6"/>
      <c r="AF6" s="6"/>
    </row>
    <row r="7" spans="1:34" ht="15.75" x14ac:dyDescent="0.25">
      <c r="A7" s="28">
        <f t="shared" ref="A7:L7" si="0">A5-A4</f>
        <v>0.35416666666666663</v>
      </c>
      <c r="B7" s="29">
        <f t="shared" si="0"/>
        <v>0.35416666666666663</v>
      </c>
      <c r="C7" s="30">
        <f t="shared" si="0"/>
        <v>0</v>
      </c>
      <c r="D7" s="30">
        <f t="shared" si="0"/>
        <v>0</v>
      </c>
      <c r="E7" s="29">
        <f t="shared" si="0"/>
        <v>0.37500000000000006</v>
      </c>
      <c r="F7" s="29">
        <f t="shared" si="0"/>
        <v>0.24999999999999994</v>
      </c>
      <c r="G7" s="29">
        <f t="shared" si="0"/>
        <v>0.35416666666666669</v>
      </c>
      <c r="H7" s="29">
        <f t="shared" si="0"/>
        <v>0</v>
      </c>
      <c r="I7" s="29">
        <f t="shared" si="0"/>
        <v>0</v>
      </c>
      <c r="J7" s="30">
        <f t="shared" si="0"/>
        <v>0.29166666666666669</v>
      </c>
      <c r="K7" s="30">
        <f t="shared" si="0"/>
        <v>0.29166666666666669</v>
      </c>
      <c r="L7" s="29">
        <f t="shared" si="0"/>
        <v>0.29166666666666669</v>
      </c>
      <c r="M7" s="29"/>
      <c r="N7" s="29">
        <f>N5-N4</f>
        <v>0.35416666666666669</v>
      </c>
      <c r="O7" s="29">
        <f>O5-O4</f>
        <v>0.35416666666666663</v>
      </c>
      <c r="P7" s="29">
        <f>P5-P4</f>
        <v>0.35416666666666663</v>
      </c>
      <c r="Q7" s="23"/>
      <c r="R7" s="23"/>
      <c r="S7" s="29">
        <f>S5-S4</f>
        <v>0.37500000000000006</v>
      </c>
      <c r="T7" s="8"/>
      <c r="U7" s="29">
        <f>U5-U4</f>
        <v>0.35416666666666663</v>
      </c>
      <c r="V7" s="29">
        <f>V5-V4</f>
        <v>0.24999999999999994</v>
      </c>
      <c r="W7" s="29">
        <f>W5-W4</f>
        <v>0</v>
      </c>
      <c r="X7" s="30">
        <f>X5-X4</f>
        <v>0.45833333333333331</v>
      </c>
      <c r="Y7" s="30">
        <f>Y5-Y4</f>
        <v>0.29166666666666663</v>
      </c>
      <c r="Z7" s="29"/>
      <c r="AA7" s="8"/>
      <c r="AB7" s="31">
        <f>AB5-AB4</f>
        <v>0.35416666666666669</v>
      </c>
      <c r="AC7" s="32"/>
      <c r="AD7" s="5"/>
      <c r="AE7" s="33">
        <f>SUM(A7:AB7)</f>
        <v>5.708333333333333</v>
      </c>
      <c r="AF7" s="33">
        <v>5.833333333333333</v>
      </c>
    </row>
    <row r="8" spans="1:34" ht="15.75" x14ac:dyDescent="0.25">
      <c r="A8" s="34"/>
      <c r="B8" s="8"/>
      <c r="C8" s="9"/>
      <c r="D8" s="9"/>
      <c r="E8" s="8"/>
      <c r="F8" s="8"/>
      <c r="G8" s="35"/>
      <c r="H8" s="32"/>
      <c r="I8" s="8"/>
      <c r="J8" s="9"/>
      <c r="K8" s="9"/>
      <c r="L8" s="8"/>
      <c r="M8" s="8"/>
      <c r="N8" s="35"/>
      <c r="O8" s="32"/>
      <c r="P8" s="8"/>
      <c r="Q8" s="9"/>
      <c r="R8" s="9"/>
      <c r="S8" s="8"/>
      <c r="T8" s="8"/>
      <c r="U8" s="35"/>
      <c r="V8" s="8"/>
      <c r="W8" s="8"/>
      <c r="X8" s="9"/>
      <c r="Y8" s="9"/>
      <c r="Z8" s="8"/>
      <c r="AA8" s="8"/>
      <c r="AB8" s="36"/>
      <c r="AC8" s="32"/>
      <c r="AD8" s="5"/>
      <c r="AE8" s="6"/>
      <c r="AF8" s="6"/>
    </row>
    <row r="9" spans="1:34" ht="15.75" x14ac:dyDescent="0.25">
      <c r="A9" s="47">
        <v>0.5625</v>
      </c>
      <c r="B9" s="47">
        <v>0.5625</v>
      </c>
      <c r="C9" s="17"/>
      <c r="D9" s="17"/>
      <c r="E9" s="41">
        <v>0.33333333333333331</v>
      </c>
      <c r="F9" s="42">
        <v>0.33333333333333331</v>
      </c>
      <c r="G9" s="47">
        <v>0.60416666666666663</v>
      </c>
      <c r="H9" s="37"/>
      <c r="I9" s="47">
        <v>0.5625</v>
      </c>
      <c r="J9" s="17"/>
      <c r="K9" s="17"/>
      <c r="L9" s="16"/>
      <c r="M9" s="47">
        <v>0.60416666666666663</v>
      </c>
      <c r="N9" s="37"/>
      <c r="O9" s="16"/>
      <c r="P9" s="42">
        <v>0.3125</v>
      </c>
      <c r="Q9" s="17"/>
      <c r="R9" s="45">
        <v>0.375</v>
      </c>
      <c r="S9" s="48">
        <v>0.5625</v>
      </c>
      <c r="T9" s="47">
        <v>0.5625</v>
      </c>
      <c r="U9" s="37"/>
      <c r="V9" s="42">
        <v>0.29166666666666669</v>
      </c>
      <c r="W9" s="42">
        <v>0.29166666666666669</v>
      </c>
      <c r="X9" s="17"/>
      <c r="Y9" s="17"/>
      <c r="Z9" s="37"/>
      <c r="AA9" s="42">
        <v>0.3125</v>
      </c>
      <c r="AB9" s="43">
        <v>0.375</v>
      </c>
      <c r="AC9" s="8"/>
      <c r="AD9" s="5"/>
      <c r="AE9" s="6"/>
      <c r="AF9" s="6"/>
    </row>
    <row r="10" spans="1:34" ht="15.75" x14ac:dyDescent="0.25">
      <c r="A10" s="47">
        <v>0.91666666666666663</v>
      </c>
      <c r="B10" s="47">
        <v>0.91666666666666663</v>
      </c>
      <c r="C10" s="17"/>
      <c r="D10" s="17"/>
      <c r="E10" s="41">
        <v>0.75</v>
      </c>
      <c r="F10" s="42">
        <v>0.64583333333333337</v>
      </c>
      <c r="G10" s="47">
        <v>0.91666666666666663</v>
      </c>
      <c r="H10" s="37"/>
      <c r="I10" s="47">
        <v>0.91666666666666663</v>
      </c>
      <c r="J10" s="17"/>
      <c r="K10" s="17"/>
      <c r="L10" s="16"/>
      <c r="M10" s="47">
        <v>0.91666666666666663</v>
      </c>
      <c r="N10" s="37"/>
      <c r="O10" s="16"/>
      <c r="P10" s="42">
        <v>0.64583333333333337</v>
      </c>
      <c r="Q10" s="17"/>
      <c r="R10" s="45">
        <v>0.83333333333333337</v>
      </c>
      <c r="S10" s="47">
        <v>0.91666666666666663</v>
      </c>
      <c r="T10" s="47">
        <v>0.91666666666666663</v>
      </c>
      <c r="U10" s="37"/>
      <c r="V10" s="42">
        <v>0.64583333333333337</v>
      </c>
      <c r="W10" s="42">
        <v>0.66666666666666663</v>
      </c>
      <c r="X10" s="17"/>
      <c r="Y10" s="17"/>
      <c r="Z10" s="37"/>
      <c r="AA10" s="42">
        <v>0.64583333333333337</v>
      </c>
      <c r="AB10" s="44">
        <v>0.625</v>
      </c>
      <c r="AC10" s="8"/>
      <c r="AD10" s="5"/>
      <c r="AE10" s="6"/>
      <c r="AF10" s="6"/>
    </row>
    <row r="11" spans="1:34" ht="15.75" x14ac:dyDescent="0.25">
      <c r="A11" s="22"/>
      <c r="B11" s="24"/>
      <c r="C11" s="23"/>
      <c r="D11" s="23"/>
      <c r="E11" s="24"/>
      <c r="F11" s="24"/>
      <c r="G11" s="13" t="s">
        <v>3</v>
      </c>
      <c r="H11" s="26" t="s">
        <v>4</v>
      </c>
      <c r="I11" s="8"/>
      <c r="J11" s="23"/>
      <c r="K11" s="23"/>
      <c r="L11" s="24"/>
      <c r="M11" s="13" t="s">
        <v>3</v>
      </c>
      <c r="N11" s="26" t="s">
        <v>4</v>
      </c>
      <c r="O11" s="24"/>
      <c r="P11" s="24"/>
      <c r="Q11" s="23"/>
      <c r="R11" s="23"/>
      <c r="S11" s="24"/>
      <c r="T11" s="24"/>
      <c r="U11" s="26" t="s">
        <v>4</v>
      </c>
      <c r="V11" s="24"/>
      <c r="W11" s="24"/>
      <c r="X11" s="23"/>
      <c r="Y11" s="23"/>
      <c r="Z11" s="26" t="s">
        <v>6</v>
      </c>
      <c r="AA11" s="8"/>
      <c r="AB11" s="38" t="s">
        <v>7</v>
      </c>
      <c r="AC11" s="8"/>
      <c r="AD11" s="5"/>
      <c r="AE11" s="6"/>
      <c r="AF11" s="6"/>
    </row>
    <row r="12" spans="1:34" ht="15.75" x14ac:dyDescent="0.25">
      <c r="A12" s="28">
        <f>A10-A9</f>
        <v>0.35416666666666663</v>
      </c>
      <c r="B12" s="29">
        <f>B10-B9</f>
        <v>0.35416666666666663</v>
      </c>
      <c r="C12" s="30">
        <f>C11-C10</f>
        <v>0</v>
      </c>
      <c r="D12" s="30">
        <f>D11-D10</f>
        <v>0</v>
      </c>
      <c r="E12" s="29">
        <f>E10-E9-AG2</f>
        <v>0.39583333333333337</v>
      </c>
      <c r="F12" s="29">
        <f>F10-F9-AG2</f>
        <v>0.29166666666666674</v>
      </c>
      <c r="G12" s="29">
        <f>G10-G9+AG1</f>
        <v>0.47916666666666663</v>
      </c>
      <c r="H12" s="29">
        <f>H10-H9</f>
        <v>0</v>
      </c>
      <c r="I12" s="29">
        <f>I10-I9</f>
        <v>0.35416666666666663</v>
      </c>
      <c r="J12" s="30">
        <f>J11-J10</f>
        <v>0</v>
      </c>
      <c r="K12" s="30">
        <f>K11-K10</f>
        <v>0</v>
      </c>
      <c r="L12" s="29">
        <f>L10-L9</f>
        <v>0</v>
      </c>
      <c r="M12" s="29">
        <f>M10-M9+AG1</f>
        <v>0.47916666666666663</v>
      </c>
      <c r="N12" s="29">
        <f>N10-N9</f>
        <v>0</v>
      </c>
      <c r="O12" s="29">
        <f>O10-O9</f>
        <v>0</v>
      </c>
      <c r="P12" s="29">
        <f>P10-P9</f>
        <v>0.33333333333333337</v>
      </c>
      <c r="Q12" s="30">
        <f>Q11-Q10</f>
        <v>0</v>
      </c>
      <c r="R12" s="30">
        <f t="shared" ref="R12:AB12" si="1">R10-R9</f>
        <v>0.45833333333333337</v>
      </c>
      <c r="S12" s="29">
        <f t="shared" si="1"/>
        <v>0.35416666666666663</v>
      </c>
      <c r="T12" s="29">
        <f t="shared" si="1"/>
        <v>0.35416666666666663</v>
      </c>
      <c r="U12" s="29">
        <f t="shared" si="1"/>
        <v>0</v>
      </c>
      <c r="V12" s="29">
        <f t="shared" si="1"/>
        <v>0.35416666666666669</v>
      </c>
      <c r="W12" s="29">
        <f t="shared" si="1"/>
        <v>0.37499999999999994</v>
      </c>
      <c r="X12" s="30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0.33333333333333337</v>
      </c>
      <c r="AB12" s="31">
        <f t="shared" si="1"/>
        <v>0.25</v>
      </c>
      <c r="AC12" s="8"/>
      <c r="AD12" s="5"/>
      <c r="AE12" s="33">
        <f>SUM(A12:AB12)</f>
        <v>5.520833333333333</v>
      </c>
      <c r="AF12" s="33">
        <v>6.333333333333333</v>
      </c>
    </row>
  </sheetData>
  <pageMargins left="0.7" right="0.7" top="0.75" bottom="0.75" header="0.3" footer="0.3"/>
  <pageSetup paperSize="9" scale="4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topLeftCell="A7" workbookViewId="0">
      <selection sqref="A1:B34"/>
    </sheetView>
  </sheetViews>
  <sheetFormatPr defaultRowHeight="15" x14ac:dyDescent="0.25"/>
  <sheetData>
    <row r="1" spans="1:2" ht="18" x14ac:dyDescent="0.25">
      <c r="A1" s="49" t="s">
        <v>10</v>
      </c>
      <c r="B1" s="50">
        <v>0.25</v>
      </c>
    </row>
    <row r="2" spans="1:2" ht="18" x14ac:dyDescent="0.25">
      <c r="A2" s="49" t="s">
        <v>11</v>
      </c>
      <c r="B2" s="50">
        <v>0.27083333333333331</v>
      </c>
    </row>
    <row r="3" spans="1:2" ht="18" x14ac:dyDescent="0.25">
      <c r="A3" s="49" t="s">
        <v>12</v>
      </c>
      <c r="B3" s="50">
        <v>0.29166666666666669</v>
      </c>
    </row>
    <row r="4" spans="1:2" ht="18" x14ac:dyDescent="0.25">
      <c r="A4" s="49" t="s">
        <v>13</v>
      </c>
      <c r="B4" s="50">
        <v>0.3125</v>
      </c>
    </row>
    <row r="5" spans="1:2" ht="18" x14ac:dyDescent="0.25">
      <c r="A5" s="49" t="s">
        <v>4</v>
      </c>
      <c r="B5" s="50">
        <v>0.33333333333333331</v>
      </c>
    </row>
    <row r="6" spans="1:2" ht="18" x14ac:dyDescent="0.25">
      <c r="A6" s="49" t="s">
        <v>14</v>
      </c>
      <c r="B6" s="50">
        <v>0.35416666666666669</v>
      </c>
    </row>
    <row r="7" spans="1:2" ht="18" x14ac:dyDescent="0.25">
      <c r="A7" s="49" t="s">
        <v>8</v>
      </c>
      <c r="B7" s="50">
        <v>0.375</v>
      </c>
    </row>
    <row r="8" spans="1:2" ht="18" x14ac:dyDescent="0.25">
      <c r="A8" s="49" t="s">
        <v>15</v>
      </c>
      <c r="B8" s="50">
        <v>0.39583333333333331</v>
      </c>
    </row>
    <row r="9" spans="1:2" ht="18" x14ac:dyDescent="0.25">
      <c r="A9" s="49" t="s">
        <v>16</v>
      </c>
      <c r="B9" s="50">
        <v>0.41666666666666669</v>
      </c>
    </row>
    <row r="10" spans="1:2" ht="18" x14ac:dyDescent="0.25">
      <c r="A10" s="49" t="s">
        <v>17</v>
      </c>
      <c r="B10" s="50">
        <v>0.41666666666666669</v>
      </c>
    </row>
    <row r="11" spans="1:2" ht="18" x14ac:dyDescent="0.25">
      <c r="A11" s="49" t="s">
        <v>18</v>
      </c>
      <c r="B11" s="50">
        <v>0.45833333333333331</v>
      </c>
    </row>
    <row r="12" spans="1:2" ht="18" x14ac:dyDescent="0.25">
      <c r="A12" s="49" t="s">
        <v>19</v>
      </c>
      <c r="B12" s="50">
        <v>0.47916666666666669</v>
      </c>
    </row>
    <row r="13" spans="1:2" ht="18" x14ac:dyDescent="0.25">
      <c r="A13" s="49" t="s">
        <v>6</v>
      </c>
      <c r="B13" s="50">
        <v>0.5</v>
      </c>
    </row>
    <row r="14" spans="1:2" ht="18" x14ac:dyDescent="0.25">
      <c r="A14" s="49" t="s">
        <v>20</v>
      </c>
      <c r="B14" s="50">
        <v>0.52083333333333337</v>
      </c>
    </row>
    <row r="15" spans="1:2" ht="18" x14ac:dyDescent="0.25">
      <c r="A15" s="49" t="s">
        <v>21</v>
      </c>
      <c r="B15" s="50">
        <v>0.54166666666666663</v>
      </c>
    </row>
    <row r="16" spans="1:2" ht="18" x14ac:dyDescent="0.25">
      <c r="A16" s="49" t="s">
        <v>22</v>
      </c>
      <c r="B16" s="50">
        <v>0.5625</v>
      </c>
    </row>
    <row r="17" spans="1:2" ht="18" x14ac:dyDescent="0.25">
      <c r="A17" s="49" t="s">
        <v>21</v>
      </c>
      <c r="B17" s="50">
        <v>0.58333333333333337</v>
      </c>
    </row>
    <row r="18" spans="1:2" ht="18" x14ac:dyDescent="0.25">
      <c r="A18" s="49" t="s">
        <v>23</v>
      </c>
      <c r="B18" s="50">
        <v>0.60416666666666663</v>
      </c>
    </row>
    <row r="19" spans="1:2" ht="18" x14ac:dyDescent="0.25">
      <c r="A19" s="49" t="s">
        <v>9</v>
      </c>
      <c r="B19" s="50">
        <v>0.625</v>
      </c>
    </row>
    <row r="20" spans="1:2" ht="18" x14ac:dyDescent="0.25">
      <c r="A20" s="49" t="s">
        <v>24</v>
      </c>
      <c r="B20" s="50">
        <v>0.64583333333333337</v>
      </c>
    </row>
    <row r="21" spans="1:2" ht="18" x14ac:dyDescent="0.25">
      <c r="A21" s="49" t="s">
        <v>25</v>
      </c>
      <c r="B21" s="50">
        <v>0.66666666666666663</v>
      </c>
    </row>
    <row r="22" spans="1:2" ht="18" x14ac:dyDescent="0.25">
      <c r="A22" s="49" t="s">
        <v>26</v>
      </c>
      <c r="B22" s="50">
        <v>0.6875</v>
      </c>
    </row>
    <row r="23" spans="1:2" ht="18" x14ac:dyDescent="0.25">
      <c r="A23" s="49" t="s">
        <v>27</v>
      </c>
      <c r="B23" s="50">
        <v>0.70833333333333337</v>
      </c>
    </row>
    <row r="24" spans="1:2" ht="18" x14ac:dyDescent="0.25">
      <c r="A24" s="49" t="s">
        <v>28</v>
      </c>
      <c r="B24" s="50">
        <v>0.72916666666666663</v>
      </c>
    </row>
    <row r="25" spans="1:2" ht="18" x14ac:dyDescent="0.25">
      <c r="A25" s="49" t="s">
        <v>29</v>
      </c>
      <c r="B25" s="50">
        <v>0.75</v>
      </c>
    </row>
    <row r="26" spans="1:2" ht="18" x14ac:dyDescent="0.25">
      <c r="A26" s="49" t="s">
        <v>30</v>
      </c>
      <c r="B26" s="50">
        <v>0.77083333333333337</v>
      </c>
    </row>
    <row r="27" spans="1:2" x14ac:dyDescent="0.25">
      <c r="A27" s="52"/>
      <c r="B27" s="50"/>
    </row>
    <row r="28" spans="1:2" ht="18" x14ac:dyDescent="0.25">
      <c r="A28" s="51">
        <v>1</v>
      </c>
      <c r="B28" s="50">
        <v>0.79166666666666663</v>
      </c>
    </row>
    <row r="29" spans="1:2" ht="18" x14ac:dyDescent="0.25">
      <c r="A29" s="51">
        <v>2</v>
      </c>
      <c r="B29" s="50">
        <v>0.8125</v>
      </c>
    </row>
    <row r="30" spans="1:2" ht="18" x14ac:dyDescent="0.25">
      <c r="A30" s="51">
        <v>3</v>
      </c>
      <c r="B30" s="50">
        <v>0.83333333333333337</v>
      </c>
    </row>
    <row r="31" spans="1:2" ht="18" x14ac:dyDescent="0.25">
      <c r="A31" s="51">
        <v>4</v>
      </c>
      <c r="B31" s="50">
        <v>0.85416666666666663</v>
      </c>
    </row>
    <row r="32" spans="1:2" ht="18" x14ac:dyDescent="0.25">
      <c r="A32" s="51">
        <v>5</v>
      </c>
      <c r="B32" s="50">
        <v>0.875</v>
      </c>
    </row>
    <row r="33" spans="1:2" ht="18" x14ac:dyDescent="0.25">
      <c r="A33" s="51">
        <v>6</v>
      </c>
      <c r="B33" s="50">
        <v>0.89583333333333337</v>
      </c>
    </row>
    <row r="34" spans="1:2" ht="18" x14ac:dyDescent="0.25">
      <c r="A34" s="51">
        <v>7</v>
      </c>
      <c r="B34" s="50">
        <v>0.91666666666666663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februari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ZwartGoor.amanis12</dc:creator>
  <cp:lastModifiedBy>Marc Mertens</cp:lastModifiedBy>
  <cp:lastPrinted>2018-01-19T12:23:54Z</cp:lastPrinted>
  <dcterms:created xsi:type="dcterms:W3CDTF">2018-01-08T18:43:16Z</dcterms:created>
  <dcterms:modified xsi:type="dcterms:W3CDTF">2018-01-21T17:14:24Z</dcterms:modified>
</cp:coreProperties>
</file>