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9" i="1" l="1"/>
  <c r="F10" i="1"/>
  <c r="F8" i="1"/>
  <c r="F6" i="1"/>
  <c r="F7" i="1"/>
  <c r="F5" i="1"/>
  <c r="F3" i="1"/>
  <c r="F4" i="1"/>
  <c r="F2" i="1"/>
</calcChain>
</file>

<file path=xl/sharedStrings.xml><?xml version="1.0" encoding="utf-8"?>
<sst xmlns="http://schemas.openxmlformats.org/spreadsheetml/2006/main" count="38" uniqueCount="24">
  <si>
    <t>datum</t>
  </si>
  <si>
    <t>dossier</t>
  </si>
  <si>
    <t>Beschrijving</t>
  </si>
  <si>
    <t>Werken/leveringen/diensten</t>
  </si>
  <si>
    <t>Geraamd bedrag</t>
  </si>
  <si>
    <t>Europees Ja of Nee</t>
  </si>
  <si>
    <t>2018-154823-PDF</t>
  </si>
  <si>
    <t>2018-658723-GMX</t>
  </si>
  <si>
    <t>2018-224578-DAK</t>
  </si>
  <si>
    <t>2018-665887-PDF</t>
  </si>
  <si>
    <t>2018-894514-GLM</t>
  </si>
  <si>
    <t>2018-965412-THU</t>
  </si>
  <si>
    <t>2018-965236-REL</t>
  </si>
  <si>
    <t>2018-745236-DAK</t>
  </si>
  <si>
    <t>2018-654789-FGY</t>
  </si>
  <si>
    <t>random</t>
  </si>
  <si>
    <t>Werken</t>
  </si>
  <si>
    <t>Leveringen</t>
  </si>
  <si>
    <t>Diensten</t>
  </si>
  <si>
    <t>BEDOELING:</t>
  </si>
  <si>
    <t>ALS bij WERKEN het geraamd bedrag &gt;= 5.548.000,00 is dan moet er een JA in de kolom F komen</t>
  </si>
  <si>
    <t>ALS bij Leveringen het geraamd bedrag &gt;= 144.000,00 is dan moet er een JA in de kolom F komen</t>
  </si>
  <si>
    <t>ALS bij Diensten het geraamd bedrag &gt;=144.000,00 is dan moet er een JA in de kolom F komen</t>
  </si>
  <si>
    <t>Als de bedragen lager liggen dan moet er niets in die kolom of een NEE.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</si>
</sst>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G10" sqref="G10"/>
    </sheetView>
  </sheetViews>
  <sheetFormatPr defaultRowHeight="15" x14ac:dyDescent="0.25"/>
  <cols>
    <col min="1" max="1" width="10.7109375" bestFit="1" customWidth="1"/>
    <col min="2" max="2" width="16.7109375" bestFit="1" customWidth="1"/>
    <col min="4" max="4" width="13.5703125" customWidth="1"/>
    <col min="5" max="5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43160</v>
      </c>
      <c r="B2" t="s">
        <v>6</v>
      </c>
      <c r="C2" t="s">
        <v>15</v>
      </c>
      <c r="D2" t="s">
        <v>16</v>
      </c>
      <c r="E2" s="2">
        <v>50000</v>
      </c>
      <c r="F2" t="str">
        <f>IF(AND($D$2:$D$10="Werken",$E$2:$E$10&gt;=5548000),"JA","NEE")</f>
        <v>NEE</v>
      </c>
    </row>
    <row r="3" spans="1:6" x14ac:dyDescent="0.25">
      <c r="A3" s="1">
        <v>43160</v>
      </c>
      <c r="B3" t="s">
        <v>7</v>
      </c>
      <c r="C3" t="s">
        <v>15</v>
      </c>
      <c r="D3" t="s">
        <v>16</v>
      </c>
      <c r="E3" s="2">
        <v>5548000</v>
      </c>
      <c r="F3" t="str">
        <f t="shared" ref="F3:F10" si="0">IF(AND($D$2:$D$10="Werken",$E$2:$E$10&gt;=5548000),"JA","NEE")</f>
        <v>JA</v>
      </c>
    </row>
    <row r="4" spans="1:6" x14ac:dyDescent="0.25">
      <c r="A4" s="1">
        <v>43160</v>
      </c>
      <c r="B4" t="s">
        <v>8</v>
      </c>
      <c r="C4" t="s">
        <v>15</v>
      </c>
      <c r="D4" t="s">
        <v>16</v>
      </c>
      <c r="E4" s="2">
        <v>7000000</v>
      </c>
      <c r="F4" t="str">
        <f t="shared" si="0"/>
        <v>JA</v>
      </c>
    </row>
    <row r="5" spans="1:6" x14ac:dyDescent="0.25">
      <c r="A5" s="1">
        <v>43161</v>
      </c>
      <c r="B5" t="s">
        <v>9</v>
      </c>
      <c r="C5" t="s">
        <v>15</v>
      </c>
      <c r="D5" t="s">
        <v>17</v>
      </c>
      <c r="E5" s="2">
        <v>12000</v>
      </c>
      <c r="F5" t="str">
        <f>IF(AND($D$2:$D$10="Leveringen",$E$2:$E$10&gt;=144000),"JA","NEE")</f>
        <v>NEE</v>
      </c>
    </row>
    <row r="6" spans="1:6" x14ac:dyDescent="0.25">
      <c r="A6" s="1">
        <v>43161</v>
      </c>
      <c r="B6" t="s">
        <v>10</v>
      </c>
      <c r="C6" t="s">
        <v>15</v>
      </c>
      <c r="D6" t="s">
        <v>17</v>
      </c>
      <c r="E6" s="2">
        <v>144000</v>
      </c>
      <c r="F6" t="str">
        <f t="shared" ref="F6:F7" si="1">IF(AND($D$2:$D$10="Leveringen",$E$2:$E$10&gt;=144000),"JA","NEE")</f>
        <v>JA</v>
      </c>
    </row>
    <row r="7" spans="1:6" x14ac:dyDescent="0.25">
      <c r="A7" s="1">
        <v>43161</v>
      </c>
      <c r="B7" t="s">
        <v>11</v>
      </c>
      <c r="C7" t="s">
        <v>15</v>
      </c>
      <c r="D7" t="s">
        <v>17</v>
      </c>
      <c r="E7" s="2">
        <v>150000</v>
      </c>
      <c r="F7" t="str">
        <f t="shared" si="1"/>
        <v>JA</v>
      </c>
    </row>
    <row r="8" spans="1:6" x14ac:dyDescent="0.25">
      <c r="A8" s="1">
        <v>43162</v>
      </c>
      <c r="B8" t="s">
        <v>12</v>
      </c>
      <c r="C8" t="s">
        <v>15</v>
      </c>
      <c r="D8" t="s">
        <v>18</v>
      </c>
      <c r="E8" s="2">
        <v>13000</v>
      </c>
      <c r="F8" t="str">
        <f>IF(AND($D$2:$D$10="Diensten",$E$2:$E$10&gt;=144000),"JA","NEE")</f>
        <v>NEE</v>
      </c>
    </row>
    <row r="9" spans="1:6" x14ac:dyDescent="0.25">
      <c r="A9" s="1">
        <v>43162</v>
      </c>
      <c r="B9" t="s">
        <v>13</v>
      </c>
      <c r="C9" t="s">
        <v>15</v>
      </c>
      <c r="D9" t="s">
        <v>18</v>
      </c>
      <c r="E9" s="2">
        <v>144000</v>
      </c>
      <c r="F9" t="str">
        <f t="shared" ref="F9:F10" si="2">IF(AND($D$2:$D$10="Diensten",$E$2:$E$10&gt;=144000),"JA","NEE")</f>
        <v>JA</v>
      </c>
    </row>
    <row r="10" spans="1:6" x14ac:dyDescent="0.25">
      <c r="A10" s="1">
        <v>43162</v>
      </c>
      <c r="B10" t="s">
        <v>14</v>
      </c>
      <c r="C10" t="s">
        <v>15</v>
      </c>
      <c r="D10" t="s">
        <v>18</v>
      </c>
      <c r="E10" s="2">
        <v>189000</v>
      </c>
      <c r="F10" t="str">
        <f t="shared" si="2"/>
        <v>JA</v>
      </c>
    </row>
    <row r="13" spans="1:6" x14ac:dyDescent="0.25">
      <c r="A13" t="s">
        <v>19</v>
      </c>
    </row>
    <row r="15" spans="1:6" x14ac:dyDescent="0.25">
      <c r="A15" t="s">
        <v>20</v>
      </c>
    </row>
    <row r="17" spans="1:1" x14ac:dyDescent="0.25">
      <c r="A17" t="s">
        <v>21</v>
      </c>
    </row>
    <row r="19" spans="1:1" x14ac:dyDescent="0.25">
      <c r="A19" t="s">
        <v>22</v>
      </c>
    </row>
    <row r="21" spans="1:1" x14ac:dyDescent="0.25">
      <c r="A21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D'haese Karlien</cp:lastModifiedBy>
  <dcterms:created xsi:type="dcterms:W3CDTF">2018-03-09T12:42:07Z</dcterms:created>
  <dcterms:modified xsi:type="dcterms:W3CDTF">2018-03-09T12:58:31Z</dcterms:modified>
</cp:coreProperties>
</file>