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4850" windowHeight="12330"/>
  </bookViews>
  <sheets>
    <sheet name="Checklist" sheetId="1" r:id="rId1"/>
    <sheet name=" Legende " sheetId="2" r:id="rId2"/>
    <sheet name=" Delegaties " sheetId="3" r:id="rId3"/>
  </sheets>
  <definedNames>
    <definedName name="Bedragen1">' Delegaties '!$D$1:$D$5</definedName>
    <definedName name="Bedragen2">' Delegaties '!$D$6:$D$10</definedName>
    <definedName name="Bedragen3">' Delegaties '!$D$11:$D$15</definedName>
    <definedName name="Bedragen4">' Delegaties '!$D$16:$D$20</definedName>
    <definedName name="Bedragen5">' Delegaties '!$D$21:$D$25</definedName>
    <definedName name="Bedragen6">' Delegaties '!$D$26:$D$30</definedName>
    <definedName name="Handtekendelegatie">' Delegaties '!#REF!</definedName>
    <definedName name="Procedures">' Legende '!$A$2:$A$7</definedName>
  </definedNames>
  <calcPr calcId="145621"/>
</workbook>
</file>

<file path=xl/calcChain.xml><?xml version="1.0" encoding="utf-8"?>
<calcChain xmlns="http://schemas.openxmlformats.org/spreadsheetml/2006/main">
  <c r="A15" i="1" l="1"/>
</calcChain>
</file>

<file path=xl/sharedStrings.xml><?xml version="1.0" encoding="utf-8"?>
<sst xmlns="http://schemas.openxmlformats.org/spreadsheetml/2006/main" count="114" uniqueCount="47">
  <si>
    <t>Onderhandelingsprocedure zonder voorafgaande bekendmaking</t>
  </si>
  <si>
    <t>Vereenvoudigde onderhandelingsprocedure met voorafgaande bekendmaking</t>
  </si>
  <si>
    <t>Kies hieronder de gunningsprocedure</t>
  </si>
  <si>
    <t>doc 1</t>
  </si>
  <si>
    <t>doc 2</t>
  </si>
  <si>
    <t>doc 3</t>
  </si>
  <si>
    <t>doc 4</t>
  </si>
  <si>
    <t>doc 5</t>
  </si>
  <si>
    <t>doc 6</t>
  </si>
  <si>
    <t>doc 7</t>
  </si>
  <si>
    <t>doc 8</t>
  </si>
  <si>
    <t>doc 9</t>
  </si>
  <si>
    <t>doc 10</t>
  </si>
  <si>
    <t>doc 11</t>
  </si>
  <si>
    <t>doc 12</t>
  </si>
  <si>
    <t>doc 13</t>
  </si>
  <si>
    <t>doc 14</t>
  </si>
  <si>
    <t>doc 15</t>
  </si>
  <si>
    <t>europese drempel</t>
  </si>
  <si>
    <t>delegatie om te tekenen</t>
  </si>
  <si>
    <t>gaat het over werken, diensten of leveringen</t>
  </si>
  <si>
    <t>Werken</t>
  </si>
  <si>
    <t>Diensten</t>
  </si>
  <si>
    <t>Leveringen</t>
  </si>
  <si>
    <t>werken</t>
  </si>
  <si>
    <t>diensten</t>
  </si>
  <si>
    <t>leveringen</t>
  </si>
  <si>
    <t>Afdelingshoofd</t>
  </si>
  <si>
    <t>Projectmanager</t>
  </si>
  <si>
    <t>Diensthoofd</t>
  </si>
  <si>
    <t>Openbare procedure
Niet-openbare procedure
Concurrentiegerichte dialoog</t>
  </si>
  <si>
    <t>Administrateur-generaal</t>
  </si>
  <si>
    <t>Activiteit:</t>
  </si>
  <si>
    <t>Directeur-generaal</t>
  </si>
  <si>
    <t>Procedure:</t>
  </si>
  <si>
    <t>Mededingingsprocedure met onderhandeling</t>
  </si>
  <si>
    <t>Bedrag in euro's:</t>
  </si>
  <si>
    <t>Behandeling door:</t>
  </si>
  <si>
    <t xml:space="preserve">Mededingingsprocedure met onderhandeling
Onderhandelingsprocedure zonder voorafgaande bekendmaking
Vereenvoudigde onderhandelingsprocedure met voorafgaande bekendmaking
</t>
  </si>
  <si>
    <t xml:space="preserve">mededingingsprocedure met onderhandeling
onderhandelingsprocedure zonder voorafgaande bekendmaking
vereenvoudigde onderhandelingsprocedure met voorafgaande bekendmaking
</t>
  </si>
  <si>
    <t>tot</t>
  </si>
  <si>
    <t>Openbare procedure</t>
  </si>
  <si>
    <t>Niet-openbare procedure</t>
  </si>
  <si>
    <t>Concurrentiegerichte dialoog</t>
  </si>
  <si>
    <t>Keuzelijsten</t>
  </si>
  <si>
    <t>Bedrag van de offerte excl BTW</t>
  </si>
  <si>
    <t>Handtekening delegatie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</si>
</sst>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EUR]\ #,##0.00"/>
    <numFmt numFmtId="165" formatCode="_-* #,##0.00\ [$€-1]_-;\-* #,##0.00\ [$€-1]_-;_-* &quot;-&quot;??\ [$€-1]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9"/>
      <color rgb="FF3D3D3D"/>
      <name val="Arial"/>
      <family val="2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FDFFF"/>
        <bgColor indexed="64"/>
      </patternFill>
    </fill>
    <fill>
      <patternFill patternType="solid">
        <fgColor rgb="FFECDDFB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rgb="FFC9E8FF"/>
        <bgColor indexed="64"/>
      </patternFill>
    </fill>
    <fill>
      <patternFill patternType="solid">
        <fgColor theme="2" tint="-9.9978637043366805E-2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medium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medium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7030A0"/>
      </left>
      <right style="medium">
        <color rgb="FF7030A0"/>
      </right>
      <top/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ck">
        <color rgb="FF00B050"/>
      </bottom>
      <diagonal/>
    </border>
    <border>
      <left style="dotted">
        <color rgb="FF00B050"/>
      </left>
      <right style="medium">
        <color rgb="FF00B050"/>
      </right>
      <top/>
      <bottom style="thin">
        <color rgb="FF00B05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ck">
        <color rgb="FF0070C0"/>
      </bottom>
      <diagonal/>
    </border>
    <border>
      <left style="dotted">
        <color rgb="FF0070C0"/>
      </left>
      <right style="medium">
        <color rgb="FF0070C0"/>
      </right>
      <top/>
      <bottom style="thin">
        <color rgb="FF0070C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/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/>
      <bottom style="thin">
        <color rgb="FF7030A0"/>
      </bottom>
      <diagonal/>
    </border>
    <border>
      <left style="dotted">
        <color rgb="FF00B050"/>
      </left>
      <right/>
      <top/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/>
      <diagonal/>
    </border>
    <border>
      <left style="dotted">
        <color rgb="FF0070C0"/>
      </left>
      <right/>
      <top/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/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ck">
        <color rgb="FF7030A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/>
      <diagonal/>
    </border>
    <border>
      <left style="dotted">
        <color rgb="FF00B050"/>
      </left>
      <right/>
      <top style="thick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ck">
        <color rgb="FF00B050"/>
      </top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 style="thick">
        <color rgb="FF00B05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/>
      <diagonal/>
    </border>
    <border>
      <left style="dotted">
        <color rgb="FF0070C0"/>
      </left>
      <right/>
      <top style="thick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ck">
        <color rgb="FF0070C0"/>
      </top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 style="thick">
        <color rgb="FF0070C0"/>
      </bottom>
      <diagonal/>
    </border>
  </borders>
  <cellStyleXfs count="4">
    <xf numFmtId="0" fontId="0" fillId="0" borderId="0"/>
    <xf numFmtId="0" fontId="4" fillId="0" borderId="0"/>
    <xf numFmtId="165" fontId="5" fillId="0" borderId="0" applyFont="0" applyFill="0" applyBorder="0" applyAlignment="0" applyProtection="0"/>
    <xf numFmtId="0" fontId="5" fillId="0" borderId="0"/>
  </cellStyleXfs>
  <cellXfs count="9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/>
    <xf numFmtId="0" fontId="0" fillId="0" borderId="0" xfId="0"/>
    <xf numFmtId="0" fontId="0" fillId="0" borderId="0" xfId="0"/>
    <xf numFmtId="0" fontId="7" fillId="3" borderId="10" xfId="0" applyFont="1" applyFill="1" applyBorder="1"/>
    <xf numFmtId="0" fontId="6" fillId="4" borderId="16" xfId="0" applyFont="1" applyFill="1" applyBorder="1"/>
    <xf numFmtId="0" fontId="6" fillId="5" borderId="22" xfId="0" applyFont="1" applyFill="1" applyBorder="1"/>
    <xf numFmtId="0" fontId="0" fillId="0" borderId="0" xfId="0" applyAlignment="1">
      <alignment wrapText="1"/>
    </xf>
    <xf numFmtId="0" fontId="0" fillId="0" borderId="0" xfId="0" quotePrefix="1" applyFill="1" applyAlignment="1">
      <alignment horizontal="left"/>
    </xf>
    <xf numFmtId="0" fontId="0" fillId="0" borderId="0" xfId="0" applyFill="1"/>
    <xf numFmtId="0" fontId="7" fillId="4" borderId="28" xfId="0" applyFont="1" applyFill="1" applyBorder="1"/>
    <xf numFmtId="0" fontId="6" fillId="4" borderId="27" xfId="0" applyFont="1" applyFill="1" applyBorder="1"/>
    <xf numFmtId="0" fontId="7" fillId="5" borderId="30" xfId="0" applyFont="1" applyFill="1" applyBorder="1"/>
    <xf numFmtId="0" fontId="6" fillId="5" borderId="29" xfId="0" applyFont="1" applyFill="1" applyBorder="1"/>
    <xf numFmtId="3" fontId="7" fillId="3" borderId="10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/>
    </xf>
    <xf numFmtId="3" fontId="7" fillId="3" borderId="25" xfId="0" applyNumberFormat="1" applyFont="1" applyFill="1" applyBorder="1" applyAlignment="1">
      <alignment horizontal="center"/>
    </xf>
    <xf numFmtId="3" fontId="6" fillId="3" borderId="10" xfId="0" applyNumberFormat="1" applyFont="1" applyFill="1" applyBorder="1" applyAlignment="1">
      <alignment horizontal="center"/>
    </xf>
    <xf numFmtId="3" fontId="6" fillId="3" borderId="26" xfId="0" applyNumberFormat="1" applyFont="1" applyFill="1" applyBorder="1" applyAlignment="1">
      <alignment horizontal="center"/>
    </xf>
    <xf numFmtId="3" fontId="7" fillId="4" borderId="28" xfId="0" applyNumberFormat="1" applyFont="1" applyFill="1" applyBorder="1" applyAlignment="1">
      <alignment horizontal="center"/>
    </xf>
    <xf numFmtId="3" fontId="6" fillId="4" borderId="16" xfId="0" applyNumberFormat="1" applyFont="1" applyFill="1" applyBorder="1" applyAlignment="1">
      <alignment horizontal="center"/>
    </xf>
    <xf numFmtId="3" fontId="6" fillId="4" borderId="27" xfId="0" applyNumberFormat="1" applyFont="1" applyFill="1" applyBorder="1" applyAlignment="1">
      <alignment horizontal="center"/>
    </xf>
    <xf numFmtId="3" fontId="7" fillId="5" borderId="30" xfId="0" applyNumberFormat="1" applyFont="1" applyFill="1" applyBorder="1" applyAlignment="1">
      <alignment horizontal="center"/>
    </xf>
    <xf numFmtId="3" fontId="6" fillId="5" borderId="22" xfId="0" applyNumberFormat="1" applyFont="1" applyFill="1" applyBorder="1" applyAlignment="1">
      <alignment horizontal="center"/>
    </xf>
    <xf numFmtId="3" fontId="6" fillId="5" borderId="29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Fill="1" applyBorder="1"/>
    <xf numFmtId="0" fontId="6" fillId="0" borderId="0" xfId="0" applyFont="1" applyFill="1" applyBorder="1"/>
    <xf numFmtId="0" fontId="6" fillId="0" borderId="0" xfId="0" applyNumberFormat="1" applyFont="1" applyFill="1" applyBorder="1" applyAlignment="1">
      <alignment horizontal="left"/>
    </xf>
    <xf numFmtId="37" fontId="0" fillId="0" borderId="0" xfId="0" applyNumberFormat="1" applyAlignment="1">
      <alignment horizontal="left"/>
    </xf>
    <xf numFmtId="0" fontId="7" fillId="3" borderId="32" xfId="0" applyFont="1" applyFill="1" applyBorder="1"/>
    <xf numFmtId="0" fontId="7" fillId="3" borderId="31" xfId="0" applyFont="1" applyFill="1" applyBorder="1"/>
    <xf numFmtId="0" fontId="7" fillId="3" borderId="34" xfId="0" applyFont="1" applyFill="1" applyBorder="1"/>
    <xf numFmtId="0" fontId="7" fillId="3" borderId="33" xfId="0" applyFont="1" applyFill="1" applyBorder="1"/>
    <xf numFmtId="0" fontId="0" fillId="0" borderId="0" xfId="0" quotePrefix="1" applyAlignment="1">
      <alignment horizontal="left"/>
    </xf>
    <xf numFmtId="3" fontId="7" fillId="3" borderId="42" xfId="0" applyNumberFormat="1" applyFont="1" applyFill="1" applyBorder="1" applyAlignment="1">
      <alignment horizontal="center"/>
    </xf>
    <xf numFmtId="3" fontId="7" fillId="3" borderId="35" xfId="0" applyNumberFormat="1" applyFont="1" applyFill="1" applyBorder="1" applyAlignment="1">
      <alignment horizont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wrapText="1"/>
    </xf>
    <xf numFmtId="0" fontId="8" fillId="3" borderId="42" xfId="0" applyFont="1" applyFill="1" applyBorder="1" applyAlignment="1">
      <alignment horizont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wrapText="1"/>
    </xf>
    <xf numFmtId="0" fontId="8" fillId="5" borderId="39" xfId="0" applyFont="1" applyFill="1" applyBorder="1" applyAlignment="1">
      <alignment horizontal="center" vertical="center" wrapText="1"/>
    </xf>
    <xf numFmtId="0" fontId="8" fillId="5" borderId="40" xfId="0" applyFont="1" applyFill="1" applyBorder="1" applyAlignment="1">
      <alignment horizontal="center" vertical="center" wrapText="1"/>
    </xf>
    <xf numFmtId="0" fontId="8" fillId="5" borderId="41" xfId="0" applyFont="1" applyFill="1" applyBorder="1" applyAlignment="1">
      <alignment horizontal="center" vertical="center" wrapText="1"/>
    </xf>
    <xf numFmtId="0" fontId="8" fillId="5" borderId="40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3" fontId="6" fillId="4" borderId="43" xfId="0" applyNumberFormat="1" applyFont="1" applyFill="1" applyBorder="1" applyAlignment="1">
      <alignment horizontal="center"/>
    </xf>
    <xf numFmtId="0" fontId="8" fillId="4" borderId="44" xfId="0" applyFont="1" applyFill="1" applyBorder="1" applyAlignment="1">
      <alignment horizontal="center" wrapText="1"/>
    </xf>
    <xf numFmtId="3" fontId="7" fillId="4" borderId="45" xfId="0" applyNumberFormat="1" applyFont="1" applyFill="1" applyBorder="1" applyAlignment="1">
      <alignment horizontal="center"/>
    </xf>
    <xf numFmtId="0" fontId="8" fillId="4" borderId="46" xfId="0" applyFont="1" applyFill="1" applyBorder="1" applyAlignment="1">
      <alignment horizontal="center" wrapText="1"/>
    </xf>
    <xf numFmtId="3" fontId="6" fillId="5" borderId="47" xfId="0" applyNumberFormat="1" applyFont="1" applyFill="1" applyBorder="1" applyAlignment="1">
      <alignment horizontal="center"/>
    </xf>
    <xf numFmtId="0" fontId="8" fillId="5" borderId="48" xfId="0" applyFont="1" applyFill="1" applyBorder="1" applyAlignment="1">
      <alignment horizontal="center" wrapText="1"/>
    </xf>
    <xf numFmtId="3" fontId="7" fillId="5" borderId="49" xfId="0" applyNumberFormat="1" applyFont="1" applyFill="1" applyBorder="1" applyAlignment="1">
      <alignment horizontal="center"/>
    </xf>
    <xf numFmtId="0" fontId="8" fillId="5" borderId="50" xfId="0" applyFont="1" applyFill="1" applyBorder="1" applyAlignment="1">
      <alignment horizontal="center" wrapText="1"/>
    </xf>
    <xf numFmtId="0" fontId="0" fillId="0" borderId="0" xfId="0"/>
    <xf numFmtId="0" fontId="1" fillId="0" borderId="0" xfId="0" applyFont="1"/>
    <xf numFmtId="4" fontId="1" fillId="2" borderId="0" xfId="0" applyNumberFormat="1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0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24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4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18" xfId="0" applyFill="1" applyBorder="1" applyAlignment="1">
      <alignment horizontal="left" vertical="center" wrapText="1"/>
    </xf>
    <xf numFmtId="0" fontId="9" fillId="0" borderId="0" xfId="0" applyFont="1"/>
    <xf numFmtId="3" fontId="9" fillId="0" borderId="0" xfId="0" applyNumberFormat="1" applyFont="1"/>
  </cellXfs>
  <cellStyles count="4">
    <cellStyle name="Euro" xfId="2"/>
    <cellStyle name="Standaard" xfId="0" builtinId="0"/>
    <cellStyle name="Standaard 2" xfId="1"/>
    <cellStyle name="Standaard 3" xfId="3"/>
  </cellStyles>
  <dxfs count="3">
    <dxf>
      <fill>
        <patternFill>
          <bgColor rgb="FFCC66FF"/>
        </patternFill>
      </fill>
    </dxf>
    <dxf>
      <fill>
        <patternFill>
          <bgColor rgb="FF66FF99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D1D1FF"/>
      <color rgb="FFCC66FF"/>
      <color rgb="FFAFDFFF"/>
      <color rgb="FF89CFFF"/>
      <color rgb="FF66FF99"/>
      <color rgb="FFFFFF00"/>
      <color rgb="FF53FFA1"/>
      <color rgb="FFFFFF7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C18" sqref="C18"/>
    </sheetView>
  </sheetViews>
  <sheetFormatPr defaultRowHeight="15" x14ac:dyDescent="0.25"/>
  <cols>
    <col min="1" max="1" width="12.42578125" customWidth="1"/>
    <col min="2" max="2" width="23.5703125" customWidth="1"/>
    <col min="3" max="3" width="11.42578125" bestFit="1" customWidth="1"/>
    <col min="4" max="4" width="11.5703125" bestFit="1" customWidth="1"/>
    <col min="5" max="5" width="11.28515625" bestFit="1" customWidth="1"/>
    <col min="6" max="6" width="11.5703125" bestFit="1" customWidth="1"/>
    <col min="7" max="7" width="11.42578125" bestFit="1" customWidth="1"/>
    <col min="8" max="8" width="11.5703125" bestFit="1" customWidth="1"/>
    <col min="9" max="9" width="11.28515625" bestFit="1" customWidth="1"/>
    <col min="10" max="10" width="11.5703125" bestFit="1" customWidth="1"/>
  </cols>
  <sheetData>
    <row r="1" spans="1:17" x14ac:dyDescent="0.25">
      <c r="A1" s="1" t="s">
        <v>2</v>
      </c>
      <c r="B1" s="1"/>
    </row>
    <row r="2" spans="1:17" ht="27.75" customHeight="1" x14ac:dyDescent="0.25">
      <c r="A2" s="69" t="s">
        <v>42</v>
      </c>
      <c r="B2" s="70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5" spans="1:17" x14ac:dyDescent="0.25">
      <c r="A5" s="1" t="s">
        <v>20</v>
      </c>
      <c r="B5" s="1"/>
    </row>
    <row r="6" spans="1:17" x14ac:dyDescent="0.25">
      <c r="A6" s="71" t="s">
        <v>21</v>
      </c>
      <c r="B6" s="71"/>
      <c r="C6" s="64"/>
      <c r="D6" s="64"/>
      <c r="E6" s="64"/>
      <c r="F6" s="64"/>
      <c r="G6" s="64"/>
    </row>
    <row r="7" spans="1:17" x14ac:dyDescent="0.25">
      <c r="A7" s="71"/>
      <c r="B7" s="71"/>
      <c r="C7" s="64"/>
      <c r="D7" s="64"/>
      <c r="E7" s="64"/>
      <c r="F7" s="64"/>
      <c r="G7" s="64"/>
    </row>
    <row r="8" spans="1:17" x14ac:dyDescent="0.25">
      <c r="A8" s="1" t="s">
        <v>2</v>
      </c>
      <c r="B8" s="1"/>
      <c r="C8" s="64"/>
      <c r="D8" s="64"/>
      <c r="E8" s="64"/>
      <c r="F8" s="64"/>
      <c r="G8" s="64"/>
    </row>
    <row r="9" spans="1:17" x14ac:dyDescent="0.25">
      <c r="A9" s="68" t="s">
        <v>41</v>
      </c>
      <c r="B9" s="68"/>
      <c r="C9" s="64"/>
      <c r="D9" s="64"/>
      <c r="E9" s="64"/>
      <c r="F9" s="64"/>
      <c r="G9" s="64"/>
    </row>
    <row r="10" spans="1:17" x14ac:dyDescent="0.25">
      <c r="A10" s="68"/>
      <c r="B10" s="68"/>
    </row>
    <row r="11" spans="1:17" x14ac:dyDescent="0.25">
      <c r="A11" s="1" t="s">
        <v>45</v>
      </c>
    </row>
    <row r="12" spans="1:17" x14ac:dyDescent="0.25">
      <c r="A12" s="66">
        <v>400000</v>
      </c>
      <c r="B12" s="66"/>
      <c r="G12" s="3"/>
    </row>
    <row r="13" spans="1:17" x14ac:dyDescent="0.25">
      <c r="A13" s="66"/>
      <c r="B13" s="66"/>
      <c r="G13" s="3"/>
    </row>
    <row r="14" spans="1:17" x14ac:dyDescent="0.25">
      <c r="A14" s="1" t="s">
        <v>46</v>
      </c>
      <c r="G14" s="4"/>
    </row>
    <row r="15" spans="1:17" x14ac:dyDescent="0.25">
      <c r="A15" s="67">
        <f ca="1">IFERROR(INDIRECT("d"&amp;IF(MATCH(A9,Procedures,0)&lt;4,IF(A6=' Delegaties '!A1,MATCH(A12,Bedragen1,-1),IF(A6=' Delegaties '!A11,MATCH(A12,Bedragen3,-1),IF(A6=' Delegaties '!A21,MATCH(A12,Bedragen5,-1)))),IF(A6=' Delegaties '!A1,MATCH(A12,Bedragen2,-1),IF(A6=' Delegaties '!A11,MATCH(A12,Bedragen4,-1),IF(A6=' Delegaties '!A21,MATCH(A12,Bedragen6,-1)))))),"")</f>
        <v>0</v>
      </c>
      <c r="B15" s="67"/>
    </row>
    <row r="16" spans="1:17" x14ac:dyDescent="0.25">
      <c r="A16" s="67"/>
      <c r="B16" s="67"/>
    </row>
    <row r="17" spans="3:6" s="64" customFormat="1" x14ac:dyDescent="0.25"/>
    <row r="18" spans="3:6" s="64" customFormat="1" x14ac:dyDescent="0.25"/>
    <row r="19" spans="3:6" s="64" customFormat="1" x14ac:dyDescent="0.25"/>
    <row r="20" spans="3:6" s="64" customFormat="1" x14ac:dyDescent="0.25"/>
    <row r="21" spans="3:6" s="64" customFormat="1" x14ac:dyDescent="0.25"/>
    <row r="23" spans="3:6" x14ac:dyDescent="0.25">
      <c r="C23" s="90" t="s">
        <v>18</v>
      </c>
      <c r="D23" s="90"/>
      <c r="E23" s="90" t="s">
        <v>24</v>
      </c>
      <c r="F23" s="91">
        <v>5548000</v>
      </c>
    </row>
    <row r="24" spans="3:6" x14ac:dyDescent="0.25">
      <c r="C24" s="90" t="s">
        <v>19</v>
      </c>
      <c r="D24" s="90"/>
      <c r="E24" s="90" t="s">
        <v>25</v>
      </c>
      <c r="F24" s="91">
        <v>144000</v>
      </c>
    </row>
    <row r="25" spans="3:6" x14ac:dyDescent="0.25">
      <c r="C25" s="90"/>
      <c r="D25" s="90"/>
      <c r="E25" s="90" t="s">
        <v>26</v>
      </c>
      <c r="F25" s="91">
        <v>144000</v>
      </c>
    </row>
    <row r="26" spans="3:6" x14ac:dyDescent="0.25">
      <c r="C26" s="90"/>
      <c r="D26" s="90"/>
      <c r="E26" s="90"/>
      <c r="F26" s="90"/>
    </row>
  </sheetData>
  <dataConsolidate/>
  <mergeCells count="5">
    <mergeCell ref="A12:B13"/>
    <mergeCell ref="A15:B16"/>
    <mergeCell ref="A9:B10"/>
    <mergeCell ref="A2:B2"/>
    <mergeCell ref="A6:B7"/>
  </mergeCells>
  <conditionalFormatting sqref="C2 E2:F2 H2:I2 K2 M2 O2:P2">
    <cfRule type="expression" dxfId="2" priority="3">
      <formula>$A2="O A"</formula>
    </cfRule>
  </conditionalFormatting>
  <conditionalFormatting sqref="D2 G2 I2 L2">
    <cfRule type="expression" dxfId="1" priority="2">
      <formula>$A2="Niet-openbare procedure"</formula>
    </cfRule>
  </conditionalFormatting>
  <conditionalFormatting sqref="D2 F2 H2:I2 L2:M2 P2:Q2">
    <cfRule type="expression" dxfId="0" priority="1">
      <formula>$A2="Openbare procedure"</formula>
    </cfRule>
  </conditionalFormatting>
  <dataValidations count="1">
    <dataValidation type="list" allowBlank="1" showInputMessage="1" showErrorMessage="1" sqref="A6:B7">
      <formula1>"Werken,Leveringen,Diensten"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 Legende '!$A$2:$A$9</xm:f>
          </x14:formula1>
          <xm:sqref>A2:B2</xm:sqref>
        </x14:dataValidation>
        <x14:dataValidation type="list" allowBlank="1" showInputMessage="1" showErrorMessage="1">
          <x14:formula1>
            <xm:f>' Legende '!$A$2:$A$7</xm:f>
          </x14:formula1>
          <xm:sqref>A9:B10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A2" sqref="A2:A7"/>
    </sheetView>
  </sheetViews>
  <sheetFormatPr defaultRowHeight="15" x14ac:dyDescent="0.25"/>
  <cols>
    <col min="1" max="1" width="21.85546875" customWidth="1"/>
  </cols>
  <sheetData>
    <row r="1" spans="1:1" x14ac:dyDescent="0.25">
      <c r="A1" s="65" t="s">
        <v>44</v>
      </c>
    </row>
    <row r="2" spans="1:1" x14ac:dyDescent="0.25">
      <c r="A2" s="64" t="s">
        <v>41</v>
      </c>
    </row>
    <row r="3" spans="1:1" x14ac:dyDescent="0.25">
      <c r="A3" s="64" t="s">
        <v>42</v>
      </c>
    </row>
    <row r="4" spans="1:1" x14ac:dyDescent="0.25">
      <c r="A4" s="64" t="s">
        <v>43</v>
      </c>
    </row>
    <row r="5" spans="1:1" s="6" customFormat="1" x14ac:dyDescent="0.25">
      <c r="A5" s="64" t="s">
        <v>35</v>
      </c>
    </row>
    <row r="6" spans="1:1" s="6" customFormat="1" x14ac:dyDescent="0.25">
      <c r="A6" s="64" t="s">
        <v>0</v>
      </c>
    </row>
    <row r="7" spans="1:1" s="6" customFormat="1" x14ac:dyDescent="0.25">
      <c r="A7" s="64" t="s">
        <v>1</v>
      </c>
    </row>
    <row r="8" spans="1:1" s="6" customFormat="1" x14ac:dyDescent="0.25"/>
    <row r="10" spans="1:1" x14ac:dyDescent="0.25">
      <c r="A10" t="s">
        <v>21</v>
      </c>
    </row>
    <row r="11" spans="1:1" x14ac:dyDescent="0.25">
      <c r="A11" t="s">
        <v>22</v>
      </c>
    </row>
    <row r="12" spans="1:1" x14ac:dyDescent="0.25">
      <c r="A12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D1" sqref="D1:D1048576"/>
    </sheetView>
  </sheetViews>
  <sheetFormatPr defaultRowHeight="15" x14ac:dyDescent="0.25"/>
  <cols>
    <col min="1" max="1" width="9.140625" style="5"/>
    <col min="2" max="2" width="71.5703125" style="5" customWidth="1"/>
    <col min="3" max="3" width="5.7109375" style="54" customWidth="1"/>
    <col min="4" max="4" width="8.85546875" style="5" bestFit="1" customWidth="1"/>
    <col min="5" max="5" width="20.28515625" style="5" bestFit="1" customWidth="1"/>
    <col min="6" max="16384" width="9.140625" style="5"/>
  </cols>
  <sheetData>
    <row r="1" spans="1:11" ht="17.25" customHeight="1" x14ac:dyDescent="0.25">
      <c r="A1" s="78" t="s">
        <v>21</v>
      </c>
      <c r="B1" s="81" t="s">
        <v>30</v>
      </c>
      <c r="C1" s="42" t="s">
        <v>40</v>
      </c>
      <c r="D1" s="17">
        <v>2700000</v>
      </c>
      <c r="E1" s="35" t="s">
        <v>31</v>
      </c>
      <c r="F1" s="31"/>
      <c r="G1" s="28" t="s">
        <v>32</v>
      </c>
      <c r="H1" s="30" t="s">
        <v>23</v>
      </c>
      <c r="I1" s="29"/>
      <c r="J1" s="30"/>
      <c r="K1" s="30"/>
    </row>
    <row r="2" spans="1:11" ht="17.25" customHeight="1" x14ac:dyDescent="0.25">
      <c r="A2" s="79"/>
      <c r="B2" s="82"/>
      <c r="C2" s="43" t="s">
        <v>40</v>
      </c>
      <c r="D2" s="17">
        <v>2000000</v>
      </c>
      <c r="E2" s="36" t="s">
        <v>33</v>
      </c>
      <c r="F2" s="31"/>
      <c r="G2" s="28" t="s">
        <v>34</v>
      </c>
      <c r="H2" s="6" t="s">
        <v>35</v>
      </c>
      <c r="I2" s="29"/>
      <c r="J2" s="6"/>
      <c r="K2" s="6"/>
    </row>
    <row r="3" spans="1:11" ht="17.25" customHeight="1" x14ac:dyDescent="0.25">
      <c r="A3" s="79"/>
      <c r="B3" s="82"/>
      <c r="C3" s="43" t="s">
        <v>40</v>
      </c>
      <c r="D3" s="17">
        <v>1400000</v>
      </c>
      <c r="E3" s="7" t="s">
        <v>27</v>
      </c>
      <c r="F3" s="31"/>
      <c r="G3" s="28" t="s">
        <v>36</v>
      </c>
      <c r="H3" s="34">
        <v>80001</v>
      </c>
      <c r="I3" s="11"/>
      <c r="J3" s="6"/>
      <c r="K3" s="6"/>
    </row>
    <row r="4" spans="1:11" ht="17.25" customHeight="1" x14ac:dyDescent="0.25">
      <c r="A4" s="79"/>
      <c r="B4" s="82"/>
      <c r="C4" s="43" t="s">
        <v>40</v>
      </c>
      <c r="D4" s="17">
        <v>900000</v>
      </c>
      <c r="E4" s="7" t="s">
        <v>28</v>
      </c>
      <c r="F4" s="31"/>
      <c r="G4" s="28" t="s">
        <v>37</v>
      </c>
      <c r="H4" s="39" t="s">
        <v>33</v>
      </c>
      <c r="I4" s="12"/>
      <c r="J4" s="6"/>
      <c r="K4" s="6"/>
    </row>
    <row r="5" spans="1:11" ht="17.25" customHeight="1" thickBot="1" x14ac:dyDescent="0.3">
      <c r="A5" s="79"/>
      <c r="B5" s="82"/>
      <c r="C5" s="40" t="s">
        <v>40</v>
      </c>
      <c r="D5" s="18">
        <v>400000</v>
      </c>
      <c r="E5" s="38" t="s">
        <v>29</v>
      </c>
      <c r="F5" s="31"/>
      <c r="G5" s="6"/>
      <c r="H5" s="34"/>
      <c r="I5" s="6"/>
      <c r="J5" s="6"/>
      <c r="K5" s="6"/>
    </row>
    <row r="6" spans="1:11" ht="17.25" customHeight="1" thickTop="1" x14ac:dyDescent="0.25">
      <c r="A6" s="79"/>
      <c r="B6" s="82" t="s">
        <v>38</v>
      </c>
      <c r="C6" s="41" t="s">
        <v>40</v>
      </c>
      <c r="D6" s="19">
        <v>750000</v>
      </c>
      <c r="E6" s="37" t="s">
        <v>31</v>
      </c>
      <c r="F6" s="31"/>
      <c r="G6" s="6"/>
      <c r="H6" s="6"/>
      <c r="I6" s="6"/>
      <c r="J6" s="6"/>
      <c r="K6" s="6"/>
    </row>
    <row r="7" spans="1:11" ht="17.25" customHeight="1" x14ac:dyDescent="0.25">
      <c r="A7" s="79"/>
      <c r="B7" s="82"/>
      <c r="C7" s="44" t="s">
        <v>40</v>
      </c>
      <c r="D7" s="20">
        <v>600000</v>
      </c>
      <c r="E7" s="36" t="s">
        <v>33</v>
      </c>
      <c r="F7" s="32"/>
      <c r="G7" s="6"/>
      <c r="H7" s="6"/>
      <c r="I7" s="6"/>
      <c r="J7" s="6"/>
      <c r="K7" s="6"/>
    </row>
    <row r="8" spans="1:11" ht="17.25" customHeight="1" x14ac:dyDescent="0.25">
      <c r="A8" s="79"/>
      <c r="B8" s="82"/>
      <c r="C8" s="44" t="s">
        <v>40</v>
      </c>
      <c r="D8" s="20">
        <v>400000</v>
      </c>
      <c r="E8" s="36" t="s">
        <v>27</v>
      </c>
      <c r="F8" s="32"/>
      <c r="G8" s="6"/>
      <c r="H8" s="6"/>
      <c r="I8" s="6"/>
      <c r="J8" s="6"/>
      <c r="K8" s="6"/>
    </row>
    <row r="9" spans="1:11" ht="17.25" customHeight="1" x14ac:dyDescent="0.25">
      <c r="A9" s="79"/>
      <c r="B9" s="82"/>
      <c r="C9" s="44" t="s">
        <v>40</v>
      </c>
      <c r="D9" s="20">
        <v>200000</v>
      </c>
      <c r="E9" s="36" t="s">
        <v>28</v>
      </c>
      <c r="F9" s="32"/>
      <c r="G9" s="6"/>
      <c r="H9" s="6"/>
      <c r="I9" s="6"/>
      <c r="J9" s="6"/>
      <c r="K9" s="6"/>
    </row>
    <row r="10" spans="1:11" ht="17.25" customHeight="1" thickBot="1" x14ac:dyDescent="0.3">
      <c r="A10" s="80"/>
      <c r="B10" s="83"/>
      <c r="C10" s="45" t="s">
        <v>40</v>
      </c>
      <c r="D10" s="21">
        <v>100000</v>
      </c>
      <c r="E10" s="38" t="s">
        <v>29</v>
      </c>
      <c r="F10" s="32"/>
      <c r="G10" s="6"/>
      <c r="H10" s="6"/>
      <c r="I10" s="6"/>
      <c r="J10" s="6"/>
      <c r="K10" s="6"/>
    </row>
    <row r="11" spans="1:11" ht="17.25" customHeight="1" x14ac:dyDescent="0.25">
      <c r="A11" s="84" t="s">
        <v>23</v>
      </c>
      <c r="B11" s="87" t="s">
        <v>30</v>
      </c>
      <c r="C11" s="46" t="s">
        <v>40</v>
      </c>
      <c r="D11" s="22">
        <v>900000</v>
      </c>
      <c r="E11" s="13" t="s">
        <v>31</v>
      </c>
      <c r="F11" s="31"/>
      <c r="G11" s="6"/>
      <c r="H11" s="6"/>
      <c r="I11" s="6"/>
      <c r="J11" s="6"/>
      <c r="K11" s="6"/>
    </row>
    <row r="12" spans="1:11" ht="17.25" customHeight="1" x14ac:dyDescent="0.25">
      <c r="A12" s="85"/>
      <c r="B12" s="88"/>
      <c r="C12" s="47" t="s">
        <v>40</v>
      </c>
      <c r="D12" s="23">
        <v>700000</v>
      </c>
      <c r="E12" s="8" t="s">
        <v>33</v>
      </c>
      <c r="F12" s="32"/>
      <c r="G12" s="33"/>
      <c r="H12" s="6"/>
      <c r="I12" s="6"/>
      <c r="J12" s="6"/>
      <c r="K12" s="6"/>
    </row>
    <row r="13" spans="1:11" ht="17.25" customHeight="1" x14ac:dyDescent="0.25">
      <c r="A13" s="85"/>
      <c r="B13" s="88"/>
      <c r="C13" s="47" t="s">
        <v>40</v>
      </c>
      <c r="D13" s="23">
        <v>400000</v>
      </c>
      <c r="E13" s="8" t="s">
        <v>27</v>
      </c>
      <c r="F13" s="32"/>
      <c r="G13" s="33"/>
      <c r="H13" s="6"/>
      <c r="I13" s="6"/>
      <c r="J13" s="6"/>
      <c r="K13" s="6"/>
    </row>
    <row r="14" spans="1:11" ht="17.25" customHeight="1" x14ac:dyDescent="0.25">
      <c r="A14" s="85"/>
      <c r="B14" s="88"/>
      <c r="C14" s="47" t="s">
        <v>40</v>
      </c>
      <c r="D14" s="23">
        <v>200000</v>
      </c>
      <c r="E14" s="8" t="s">
        <v>28</v>
      </c>
      <c r="F14" s="32"/>
      <c r="G14" s="33"/>
      <c r="H14" s="6"/>
      <c r="I14" s="6"/>
      <c r="J14" s="6"/>
      <c r="K14" s="6"/>
    </row>
    <row r="15" spans="1:11" ht="17.25" customHeight="1" thickBot="1" x14ac:dyDescent="0.3">
      <c r="A15" s="85"/>
      <c r="B15" s="88"/>
      <c r="C15" s="48" t="s">
        <v>40</v>
      </c>
      <c r="D15" s="56">
        <v>100000</v>
      </c>
      <c r="E15" s="14" t="s">
        <v>29</v>
      </c>
      <c r="F15" s="32"/>
      <c r="G15" s="33"/>
      <c r="H15" s="6"/>
      <c r="I15" s="6"/>
      <c r="J15" s="6"/>
      <c r="K15" s="6"/>
    </row>
    <row r="16" spans="1:11" ht="17.25" customHeight="1" thickTop="1" x14ac:dyDescent="0.25">
      <c r="A16" s="85"/>
      <c r="B16" s="88" t="s">
        <v>38</v>
      </c>
      <c r="C16" s="57" t="s">
        <v>40</v>
      </c>
      <c r="D16" s="58">
        <v>135000</v>
      </c>
      <c r="E16" s="13" t="s">
        <v>31</v>
      </c>
      <c r="F16" s="31"/>
      <c r="G16" s="6"/>
      <c r="H16" s="6"/>
      <c r="I16" s="6"/>
      <c r="J16" s="6"/>
      <c r="K16" s="6"/>
    </row>
    <row r="17" spans="1:6" ht="17.25" customHeight="1" x14ac:dyDescent="0.25">
      <c r="A17" s="85"/>
      <c r="B17" s="88"/>
      <c r="C17" s="49" t="s">
        <v>40</v>
      </c>
      <c r="D17" s="23">
        <v>110000</v>
      </c>
      <c r="E17" s="8" t="s">
        <v>33</v>
      </c>
      <c r="F17" s="32"/>
    </row>
    <row r="18" spans="1:6" ht="17.25" customHeight="1" x14ac:dyDescent="0.25">
      <c r="A18" s="85"/>
      <c r="B18" s="88"/>
      <c r="C18" s="49" t="s">
        <v>40</v>
      </c>
      <c r="D18" s="23">
        <v>80000</v>
      </c>
      <c r="E18" s="8" t="s">
        <v>27</v>
      </c>
      <c r="F18" s="32"/>
    </row>
    <row r="19" spans="1:6" ht="17.25" customHeight="1" x14ac:dyDescent="0.25">
      <c r="A19" s="85"/>
      <c r="B19" s="88"/>
      <c r="C19" s="49" t="s">
        <v>40</v>
      </c>
      <c r="D19" s="23">
        <v>40000</v>
      </c>
      <c r="E19" s="8" t="s">
        <v>28</v>
      </c>
      <c r="F19" s="32"/>
    </row>
    <row r="20" spans="1:6" ht="17.25" customHeight="1" thickBot="1" x14ac:dyDescent="0.3">
      <c r="A20" s="86"/>
      <c r="B20" s="89"/>
      <c r="C20" s="59" t="s">
        <v>40</v>
      </c>
      <c r="D20" s="24">
        <v>20000</v>
      </c>
      <c r="E20" s="14" t="s">
        <v>29</v>
      </c>
      <c r="F20" s="32"/>
    </row>
    <row r="21" spans="1:6" ht="17.25" customHeight="1" x14ac:dyDescent="0.25">
      <c r="A21" s="72" t="s">
        <v>22</v>
      </c>
      <c r="B21" s="75" t="s">
        <v>30</v>
      </c>
      <c r="C21" s="50" t="s">
        <v>40</v>
      </c>
      <c r="D21" s="25">
        <v>700000</v>
      </c>
      <c r="E21" s="15" t="s">
        <v>31</v>
      </c>
      <c r="F21" s="31"/>
    </row>
    <row r="22" spans="1:6" ht="17.25" customHeight="1" x14ac:dyDescent="0.25">
      <c r="A22" s="73"/>
      <c r="B22" s="76"/>
      <c r="C22" s="51" t="s">
        <v>40</v>
      </c>
      <c r="D22" s="26">
        <v>600000</v>
      </c>
      <c r="E22" s="9" t="s">
        <v>33</v>
      </c>
      <c r="F22" s="32"/>
    </row>
    <row r="23" spans="1:6" ht="17.25" customHeight="1" x14ac:dyDescent="0.25">
      <c r="A23" s="73"/>
      <c r="B23" s="76"/>
      <c r="C23" s="51" t="s">
        <v>40</v>
      </c>
      <c r="D23" s="26">
        <v>400000</v>
      </c>
      <c r="E23" s="9" t="s">
        <v>27</v>
      </c>
      <c r="F23" s="32"/>
    </row>
    <row r="24" spans="1:6" ht="17.25" customHeight="1" x14ac:dyDescent="0.25">
      <c r="A24" s="73"/>
      <c r="B24" s="76"/>
      <c r="C24" s="51" t="s">
        <v>40</v>
      </c>
      <c r="D24" s="26">
        <v>200000</v>
      </c>
      <c r="E24" s="9" t="s">
        <v>28</v>
      </c>
      <c r="F24" s="32"/>
    </row>
    <row r="25" spans="1:6" ht="17.25" customHeight="1" thickBot="1" x14ac:dyDescent="0.3">
      <c r="A25" s="73"/>
      <c r="B25" s="76"/>
      <c r="C25" s="52" t="s">
        <v>40</v>
      </c>
      <c r="D25" s="60">
        <v>100000</v>
      </c>
      <c r="E25" s="16" t="s">
        <v>29</v>
      </c>
      <c r="F25" s="32"/>
    </row>
    <row r="26" spans="1:6" ht="17.25" customHeight="1" thickTop="1" x14ac:dyDescent="0.25">
      <c r="A26" s="73"/>
      <c r="B26" s="76" t="s">
        <v>39</v>
      </c>
      <c r="C26" s="61" t="s">
        <v>40</v>
      </c>
      <c r="D26" s="62">
        <v>135000</v>
      </c>
      <c r="E26" s="15" t="s">
        <v>31</v>
      </c>
      <c r="F26" s="31"/>
    </row>
    <row r="27" spans="1:6" ht="17.25" customHeight="1" x14ac:dyDescent="0.25">
      <c r="A27" s="73"/>
      <c r="B27" s="76"/>
      <c r="C27" s="53" t="s">
        <v>40</v>
      </c>
      <c r="D27" s="26">
        <v>110000</v>
      </c>
      <c r="E27" s="9" t="s">
        <v>33</v>
      </c>
      <c r="F27" s="32"/>
    </row>
    <row r="28" spans="1:6" ht="17.25" customHeight="1" x14ac:dyDescent="0.25">
      <c r="A28" s="73"/>
      <c r="B28" s="76"/>
      <c r="C28" s="53" t="s">
        <v>40</v>
      </c>
      <c r="D28" s="26">
        <v>80000</v>
      </c>
      <c r="E28" s="9" t="s">
        <v>27</v>
      </c>
      <c r="F28" s="32"/>
    </row>
    <row r="29" spans="1:6" ht="17.25" customHeight="1" x14ac:dyDescent="0.25">
      <c r="A29" s="73"/>
      <c r="B29" s="76"/>
      <c r="C29" s="53" t="s">
        <v>40</v>
      </c>
      <c r="D29" s="26">
        <v>40000</v>
      </c>
      <c r="E29" s="9" t="s">
        <v>28</v>
      </c>
      <c r="F29" s="32"/>
    </row>
    <row r="30" spans="1:6" ht="17.25" customHeight="1" thickBot="1" x14ac:dyDescent="0.3">
      <c r="A30" s="74"/>
      <c r="B30" s="77"/>
      <c r="C30" s="63" t="s">
        <v>40</v>
      </c>
      <c r="D30" s="27">
        <v>20000</v>
      </c>
      <c r="E30" s="16" t="s">
        <v>29</v>
      </c>
      <c r="F30" s="32"/>
    </row>
    <row r="32" spans="1:6" x14ac:dyDescent="0.25">
      <c r="A32" s="6"/>
      <c r="B32" s="10"/>
      <c r="C32" s="55"/>
      <c r="D32" s="6"/>
      <c r="E32" s="6"/>
      <c r="F32" s="6"/>
    </row>
  </sheetData>
  <mergeCells count="9">
    <mergeCell ref="A21:A30"/>
    <mergeCell ref="B21:B25"/>
    <mergeCell ref="B26:B30"/>
    <mergeCell ref="A1:A10"/>
    <mergeCell ref="B1:B5"/>
    <mergeCell ref="B6:B10"/>
    <mergeCell ref="A11:A20"/>
    <mergeCell ref="B11:B15"/>
    <mergeCell ref="B16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7</vt:i4>
      </vt:variant>
    </vt:vector>
  </HeadingPairs>
  <TitlesOfParts>
    <vt:vector size="10" baseType="lpstr">
      <vt:lpstr>Checklist</vt:lpstr>
      <vt:lpstr> Legende </vt:lpstr>
      <vt:lpstr> Delegaties </vt:lpstr>
      <vt:lpstr>Bedragen1</vt:lpstr>
      <vt:lpstr>Bedragen2</vt:lpstr>
      <vt:lpstr>Bedragen3</vt:lpstr>
      <vt:lpstr>Bedragen4</vt:lpstr>
      <vt:lpstr>Bedragen5</vt:lpstr>
      <vt:lpstr>Bedragen6</vt:lpstr>
      <vt:lpstr>Procedures</vt:lpstr>
    </vt:vector>
  </TitlesOfParts>
  <Company>PRIMINFO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D'haese Karlien</dc:creator>
  <cp:lastModifiedBy>D'haese Karlien</cp:lastModifiedBy>
  <dcterms:created xsi:type="dcterms:W3CDTF">2018-04-05T08:12:08Z</dcterms:created>
  <dcterms:modified xsi:type="dcterms:W3CDTF">2018-06-08T09:12:42Z</dcterms:modified>
</cp:coreProperties>
</file>