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vandenbroucke/Desktop/"/>
    </mc:Choice>
  </mc:AlternateContent>
  <xr:revisionPtr revIDLastSave="0" documentId="8_{09083B39-3F44-4D40-880A-23AFCC427692}" xr6:coauthVersionLast="32" xr6:coauthVersionMax="32" xr10:uidLastSave="{00000000-0000-0000-0000-000000000000}"/>
  <bookViews>
    <workbookView xWindow="380" yWindow="460" windowWidth="27700" windowHeight="16460" xr2:uid="{83B85625-A122-6A44-95F7-77A026A1FFEC}"/>
  </bookViews>
  <sheets>
    <sheet name="data input" sheetId="1" r:id="rId1"/>
    <sheet name="April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5" i="1"/>
  <c r="E14" i="1"/>
  <c r="E13" i="1"/>
  <c r="E12" i="1"/>
  <c r="E21" i="1"/>
  <c r="E20" i="1"/>
  <c r="E19" i="1"/>
  <c r="E9" i="1"/>
  <c r="E8" i="1"/>
  <c r="E7" i="1"/>
  <c r="E6" i="1"/>
</calcChain>
</file>

<file path=xl/sharedStrings.xml><?xml version="1.0" encoding="utf-8"?>
<sst xmlns="http://schemas.openxmlformats.org/spreadsheetml/2006/main" count="65" uniqueCount="17">
  <si>
    <t>Jan</t>
  </si>
  <si>
    <t>Piet</t>
  </si>
  <si>
    <t>Honda</t>
  </si>
  <si>
    <t>BMW</t>
  </si>
  <si>
    <t>Gent</t>
  </si>
  <si>
    <t>Aalst</t>
  </si>
  <si>
    <t>Datum</t>
  </si>
  <si>
    <t>Voertuig</t>
  </si>
  <si>
    <t>Bestuurder</t>
  </si>
  <si>
    <r>
      <t>=COUNTIFS(</t>
    </r>
    <r>
      <rPr>
        <sz val="14"/>
        <color rgb="FFF7981D"/>
        <rFont val="Arial"/>
        <family val="2"/>
      </rPr>
      <t>'Paramotor Reg'!$E:$E</t>
    </r>
    <r>
      <rPr>
        <sz val="14"/>
        <color rgb="FF000000"/>
        <rFont val="Arial"/>
        <family val="2"/>
      </rPr>
      <t>,</t>
    </r>
    <r>
      <rPr>
        <sz val="14"/>
        <color rgb="FF008000"/>
        <rFont val="Arial"/>
        <family val="2"/>
      </rPr>
      <t>"X"</t>
    </r>
    <r>
      <rPr>
        <sz val="14"/>
        <color rgb="FF000000"/>
        <rFont val="Arial"/>
        <family val="2"/>
      </rPr>
      <t>,</t>
    </r>
    <r>
      <rPr>
        <sz val="14"/>
        <color rgb="FF7E3794"/>
        <rFont val="Arial"/>
        <family val="2"/>
      </rPr>
      <t>'Paramotor Reg'!$G:$G</t>
    </r>
    <r>
      <rPr>
        <sz val="14"/>
        <color rgb="FF000000"/>
        <rFont val="Arial"/>
        <family val="2"/>
      </rPr>
      <t>,</t>
    </r>
    <r>
      <rPr>
        <sz val="14"/>
        <color rgb="FF008000"/>
        <rFont val="Arial"/>
        <family val="2"/>
      </rPr>
      <t>"Marina"</t>
    </r>
    <r>
      <rPr>
        <sz val="14"/>
        <color rgb="FF000000"/>
        <rFont val="Arial"/>
        <family val="2"/>
      </rPr>
      <t>,</t>
    </r>
    <r>
      <rPr>
        <sz val="14"/>
        <color rgb="FF11A9CC"/>
        <rFont val="Arial"/>
        <family val="2"/>
      </rPr>
      <t>'Paramotor Reg'!$A:$A</t>
    </r>
    <r>
      <rPr>
        <sz val="14"/>
        <color rgb="FF000000"/>
        <rFont val="Arial"/>
        <family val="2"/>
      </rPr>
      <t>,</t>
    </r>
    <r>
      <rPr>
        <sz val="14"/>
        <color rgb="FF008000"/>
        <rFont val="Arial"/>
        <family val="2"/>
      </rPr>
      <t>"&gt;31/05/2018"</t>
    </r>
    <r>
      <rPr>
        <sz val="14"/>
        <color rgb="FF000000"/>
        <rFont val="Arial"/>
        <family val="2"/>
      </rPr>
      <t>,</t>
    </r>
    <r>
      <rPr>
        <sz val="14"/>
        <color rgb="FF11A9CC"/>
        <rFont val="Arial"/>
        <family val="2"/>
      </rPr>
      <t>'Paramotor Reg'!$A:$A</t>
    </r>
    <r>
      <rPr>
        <sz val="14"/>
        <color rgb="FF000000"/>
        <rFont val="Arial"/>
        <family val="2"/>
      </rPr>
      <t>,</t>
    </r>
    <r>
      <rPr>
        <sz val="14"/>
        <color rgb="FF008000"/>
        <rFont val="Arial"/>
        <family val="2"/>
      </rPr>
      <t>"&lt;01/08/2018"</t>
    </r>
    <r>
      <rPr>
        <sz val="14"/>
        <color rgb="FF000000"/>
        <rFont val="Arial"/>
        <family val="2"/>
      </rPr>
      <t>,</t>
    </r>
    <r>
      <rPr>
        <sz val="14"/>
        <color rgb="FFA61D4C"/>
        <rFont val="Arial"/>
        <family val="2"/>
      </rPr>
      <t>'Paramotor Reg'!$M:$M</t>
    </r>
    <r>
      <rPr>
        <sz val="14"/>
        <color rgb="FF000000"/>
        <rFont val="Arial"/>
        <family val="2"/>
      </rPr>
      <t>,</t>
    </r>
    <r>
      <rPr>
        <sz val="14"/>
        <color rgb="FF008000"/>
        <rFont val="Arial"/>
        <family val="2"/>
      </rPr>
      <t>"&lt;&gt;"</t>
    </r>
    <r>
      <rPr>
        <sz val="14"/>
        <color rgb="FF000000"/>
        <rFont val="Arial"/>
        <family val="2"/>
      </rPr>
      <t>&amp;</t>
    </r>
    <r>
      <rPr>
        <sz val="14"/>
        <color rgb="FF008000"/>
        <rFont val="Arial"/>
        <family val="2"/>
      </rPr>
      <t>""</t>
    </r>
    <r>
      <rPr>
        <sz val="14"/>
        <color rgb="FF000000"/>
        <rFont val="Arial"/>
        <family val="2"/>
      </rPr>
      <t>)</t>
    </r>
  </si>
  <si>
    <t>MAART</t>
  </si>
  <si>
    <t>Jan BMW</t>
  </si>
  <si>
    <t>Jan Honda</t>
  </si>
  <si>
    <t>Piet BMW</t>
  </si>
  <si>
    <t>Piet Honda</t>
  </si>
  <si>
    <t>April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</si>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</sst>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rgb="FFF7981D"/>
      <name val="Arial"/>
      <family val="2"/>
    </font>
    <font>
      <sz val="14"/>
      <color rgb="FF008000"/>
      <name val="Arial"/>
      <family val="2"/>
    </font>
    <font>
      <sz val="14"/>
      <color rgb="FF7E3794"/>
      <name val="Arial"/>
      <family val="2"/>
    </font>
    <font>
      <sz val="14"/>
      <color rgb="FF11A9CC"/>
      <name val="Arial"/>
      <family val="2"/>
    </font>
    <font>
      <sz val="14"/>
      <color rgb="FFA61D4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0" xfId="0" applyNumberFormat="1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E187-8CA0-594F-8CB1-7D1B540813DE}">
  <dimension ref="A1:S78"/>
  <sheetViews>
    <sheetView tabSelected="1" zoomScale="158" zoomScaleNormal="158" workbookViewId="0">
      <pane ySplit="1" topLeftCell="A2" activePane="bottomLeft" state="frozen"/>
      <selection pane="bottomLeft" activeCell="H16" sqref="H16"/>
    </sheetView>
  </sheetViews>
  <sheetFormatPr baseColWidth="10" defaultRowHeight="16" x14ac:dyDescent="0.2"/>
  <cols>
    <col min="1" max="1" width="16.1640625" customWidth="1"/>
    <col min="5" max="5" width="6.5" style="3" customWidth="1"/>
  </cols>
  <sheetData>
    <row r="1" spans="1:19" x14ac:dyDescent="0.2">
      <c r="A1" t="s">
        <v>6</v>
      </c>
      <c r="B1" t="s">
        <v>7</v>
      </c>
      <c r="C1" t="s">
        <v>8</v>
      </c>
    </row>
    <row r="2" spans="1:19" x14ac:dyDescent="0.2">
      <c r="A2" s="11">
        <v>43171</v>
      </c>
      <c r="B2" t="s">
        <v>3</v>
      </c>
      <c r="C2" t="s">
        <v>0</v>
      </c>
      <c r="F2" t="s">
        <v>3</v>
      </c>
      <c r="G2" t="s">
        <v>0</v>
      </c>
    </row>
    <row r="3" spans="1:19" x14ac:dyDescent="0.2">
      <c r="A3" s="11">
        <v>43172</v>
      </c>
      <c r="B3" t="s">
        <v>2</v>
      </c>
      <c r="C3" t="s">
        <v>0</v>
      </c>
      <c r="F3" t="s">
        <v>2</v>
      </c>
      <c r="G3" t="s">
        <v>1</v>
      </c>
    </row>
    <row r="4" spans="1:19" x14ac:dyDescent="0.2">
      <c r="A4" s="12">
        <v>43192</v>
      </c>
      <c r="B4" t="s">
        <v>2</v>
      </c>
      <c r="C4" t="s">
        <v>1</v>
      </c>
    </row>
    <row r="5" spans="1:19" x14ac:dyDescent="0.2">
      <c r="A5" s="12">
        <v>43193</v>
      </c>
      <c r="B5" t="s">
        <v>3</v>
      </c>
      <c r="C5" t="s">
        <v>0</v>
      </c>
      <c r="D5" s="9" t="s">
        <v>10</v>
      </c>
      <c r="E5" s="10"/>
    </row>
    <row r="6" spans="1:19" x14ac:dyDescent="0.2">
      <c r="A6" s="12">
        <v>43194</v>
      </c>
      <c r="B6" t="s">
        <v>2</v>
      </c>
      <c r="C6" t="s">
        <v>0</v>
      </c>
      <c r="D6" s="5" t="s">
        <v>11</v>
      </c>
      <c r="E6" s="6">
        <f>COUNTIFS(B:B,$F$2,C:C,$G$2,A:A,"&gt;28/02/2018",A:A,"&lt;01/04/2018")</f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">
      <c r="A7" s="12">
        <v>43195</v>
      </c>
      <c r="B7" t="s">
        <v>2</v>
      </c>
      <c r="C7" t="s">
        <v>1</v>
      </c>
      <c r="D7" s="5" t="s">
        <v>12</v>
      </c>
      <c r="E7" s="6">
        <f>COUNTIFS(B:B,$F$3,C:C,$G$2,A:A,"&gt;28/02/2018",A:A,"&lt;01/04/2018")</f>
        <v>1</v>
      </c>
    </row>
    <row r="8" spans="1:19" x14ac:dyDescent="0.2">
      <c r="A8" s="12">
        <v>43196</v>
      </c>
      <c r="B8" t="s">
        <v>3</v>
      </c>
      <c r="C8" t="s">
        <v>0</v>
      </c>
      <c r="D8" s="5" t="s">
        <v>13</v>
      </c>
      <c r="E8" s="6">
        <f>COUNTIFS(B:B,$F$2,C:C,$G$3,A:A,"&gt;28/02/2018",A:A,"&lt;01/04/2018")</f>
        <v>0</v>
      </c>
    </row>
    <row r="9" spans="1:19" x14ac:dyDescent="0.2">
      <c r="A9" s="12">
        <v>43197</v>
      </c>
      <c r="B9" t="s">
        <v>2</v>
      </c>
      <c r="C9" t="s">
        <v>0</v>
      </c>
      <c r="D9" s="7" t="s">
        <v>14</v>
      </c>
      <c r="E9" s="8">
        <f>COUNTIFS(B:B,$F$3,C:C,$G$3,A:A,"&gt;28/02/2018",A:A,"&lt;01/04/2018")</f>
        <v>0</v>
      </c>
    </row>
    <row r="10" spans="1:19" x14ac:dyDescent="0.2">
      <c r="A10" s="12">
        <v>43198</v>
      </c>
      <c r="B10" t="s">
        <v>2</v>
      </c>
      <c r="C10" t="s">
        <v>1</v>
      </c>
      <c r="D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9" x14ac:dyDescent="0.2">
      <c r="A11" s="12">
        <v>43199</v>
      </c>
      <c r="B11" t="s">
        <v>3</v>
      </c>
      <c r="C11" t="s">
        <v>0</v>
      </c>
      <c r="D11" s="9" t="s">
        <v>15</v>
      </c>
      <c r="E11" s="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9" x14ac:dyDescent="0.2">
      <c r="A12" s="12">
        <v>43200</v>
      </c>
      <c r="B12" t="s">
        <v>2</v>
      </c>
      <c r="C12" t="s">
        <v>0</v>
      </c>
      <c r="D12" s="5" t="s">
        <v>11</v>
      </c>
      <c r="E12" s="6">
        <f>COUNTIFS(B:B,$F$2,C:C,$G$2,A:A,"&gt;31/03/2018",A:A,"&lt;01/05/2018")</f>
        <v>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9" x14ac:dyDescent="0.2">
      <c r="A13" s="12">
        <v>43201</v>
      </c>
      <c r="B13" t="s">
        <v>2</v>
      </c>
      <c r="C13" t="s">
        <v>1</v>
      </c>
      <c r="D13" s="5" t="s">
        <v>12</v>
      </c>
      <c r="E13" s="6">
        <f>COUNTIFS(B:B,$F$3,C:C,$G$2,A:A,"&gt;31/03/2018",A:A,"&lt;01/05/2018")</f>
        <v>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9" x14ac:dyDescent="0.2">
      <c r="A14" s="11">
        <v>43222</v>
      </c>
      <c r="B14" t="s">
        <v>3</v>
      </c>
      <c r="C14" t="s">
        <v>0</v>
      </c>
      <c r="D14" s="5" t="s">
        <v>13</v>
      </c>
      <c r="E14" s="6">
        <f>COUNTIFS(B:B,$F$2,C:C,$G$3,A:A,"&gt;31/03/2018",A:A,"&lt;01/05/2018")</f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9" x14ac:dyDescent="0.2">
      <c r="A15" s="11">
        <v>43223</v>
      </c>
      <c r="B15" t="s">
        <v>2</v>
      </c>
      <c r="C15" t="s">
        <v>0</v>
      </c>
      <c r="D15" s="7" t="s">
        <v>14</v>
      </c>
      <c r="E15" s="8">
        <f>COUNTIFS(B:B,$F$3,C:C,$G$3,A:A,"&gt;31/03/2018",A:A,"&lt;01/05/2018")</f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9" x14ac:dyDescent="0.2">
      <c r="A16" s="11">
        <v>43224</v>
      </c>
      <c r="B16" t="s">
        <v>2</v>
      </c>
      <c r="C16" t="s">
        <v>1</v>
      </c>
      <c r="D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">
      <c r="A17" s="11">
        <v>43225</v>
      </c>
      <c r="B17" t="s">
        <v>3</v>
      </c>
      <c r="C17" t="s">
        <v>0</v>
      </c>
      <c r="D17" s="9" t="s">
        <v>16</v>
      </c>
      <c r="E17" s="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">
      <c r="A18" s="11">
        <v>43226</v>
      </c>
      <c r="B18" t="s">
        <v>2</v>
      </c>
      <c r="C18" t="s">
        <v>0</v>
      </c>
      <c r="D18" s="5" t="s">
        <v>11</v>
      </c>
      <c r="E18" s="6">
        <f>COUNTIFS(B:B,$F$2,C:C,$G$2,A:A,"&gt;30/04/2018",A:A,"&lt;01/06/2018")</f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">
      <c r="A19" s="11">
        <v>43227</v>
      </c>
      <c r="B19" t="s">
        <v>2</v>
      </c>
      <c r="C19" t="s">
        <v>1</v>
      </c>
      <c r="D19" s="5" t="s">
        <v>12</v>
      </c>
      <c r="E19" s="6">
        <f>COUNTIFS(B:B,$F$3,C:C,$G$2,A:A,"&gt;28/02/2018",A:A,"&lt;01/04/2018")</f>
        <v>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11">
        <v>43228</v>
      </c>
      <c r="B20" t="s">
        <v>3</v>
      </c>
      <c r="C20" t="s">
        <v>1</v>
      </c>
      <c r="D20" s="5" t="s">
        <v>13</v>
      </c>
      <c r="E20" s="6">
        <f>COUNTIFS(B:B,$F$2,C:C,$G$3,A:A,"&gt;28/02/2018",A:A,"&lt;01/04/2018")</f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">
      <c r="D21" s="7" t="s">
        <v>14</v>
      </c>
      <c r="E21" s="8">
        <f>COUNTIFS(B:B,$F$3,C:C,$G$3,A:A,"&gt;28/02/2018",A:A,"&lt;01/04/2018")</f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"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"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"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"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"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"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"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"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"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"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"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4:17" x14ac:dyDescent="0.2"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4:17" x14ac:dyDescent="0.2"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4:17" x14ac:dyDescent="0.2"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4:17" x14ac:dyDescent="0.2"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4:17" x14ac:dyDescent="0.2"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4:17" x14ac:dyDescent="0.2"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4:17" x14ac:dyDescent="0.2"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4:17" x14ac:dyDescent="0.2"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4:17" x14ac:dyDescent="0.2"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4:17" x14ac:dyDescent="0.2"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4:17" x14ac:dyDescent="0.2"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4:17" x14ac:dyDescent="0.2"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4:17" x14ac:dyDescent="0.2"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4:17" x14ac:dyDescent="0.2"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4:17" x14ac:dyDescent="0.2"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4:17" x14ac:dyDescent="0.2"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17" x14ac:dyDescent="0.2"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17" x14ac:dyDescent="0.2"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4:17" x14ac:dyDescent="0.2"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4:17" x14ac:dyDescent="0.2"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4:17" x14ac:dyDescent="0.2"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4:17" x14ac:dyDescent="0.2"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4:17" x14ac:dyDescent="0.2"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4:17" x14ac:dyDescent="0.2"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4:17" x14ac:dyDescent="0.2"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4:17" x14ac:dyDescent="0.2"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4:17" x14ac:dyDescent="0.2"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4:17" x14ac:dyDescent="0.2"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4:17" x14ac:dyDescent="0.2"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4:17" x14ac:dyDescent="0.2"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4:17" x14ac:dyDescent="0.2"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4:17" x14ac:dyDescent="0.2"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4:17" x14ac:dyDescent="0.2"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4:17" x14ac:dyDescent="0.2"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4:17" x14ac:dyDescent="0.2"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4:17" x14ac:dyDescent="0.2"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4:17" x14ac:dyDescent="0.2"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4:17" x14ac:dyDescent="0.2"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4:17" x14ac:dyDescent="0.2"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4:17" x14ac:dyDescent="0.2"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4:17" x14ac:dyDescent="0.2"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4:17" x14ac:dyDescent="0.2"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4:17" x14ac:dyDescent="0.2"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4:17" x14ac:dyDescent="0.2"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4:17" x14ac:dyDescent="0.2"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4:17" x14ac:dyDescent="0.2"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</sheetData>
  <mergeCells count="3">
    <mergeCell ref="D5:E5"/>
    <mergeCell ref="D11:E11"/>
    <mergeCell ref="D17:E17"/>
  </mergeCells>
  <dataValidations count="2">
    <dataValidation type="list" allowBlank="1" showInputMessage="1" showErrorMessage="1" sqref="B2:B65" xr:uid="{EF77F375-C028-C040-AB4A-FCA11C875297}">
      <formula1>$F$2:$F$3</formula1>
    </dataValidation>
    <dataValidation type="list" allowBlank="1" showInputMessage="1" showErrorMessage="1" sqref="C2:C65" xr:uid="{E8725605-D242-9C4F-9CA5-F94C472D73A5}">
      <formula1>$G$2:$G$3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5D55-5533-9B42-A1F6-304B1224734D}">
  <dimension ref="A3:E14"/>
  <sheetViews>
    <sheetView workbookViewId="0">
      <selection activeCell="E3" sqref="E3"/>
    </sheetView>
  </sheetViews>
  <sheetFormatPr baseColWidth="10" defaultRowHeight="16" x14ac:dyDescent="0.2"/>
  <cols>
    <col min="5" max="5" width="163.6640625" customWidth="1"/>
  </cols>
  <sheetData>
    <row r="3" spans="1:5" ht="18" x14ac:dyDescent="0.2">
      <c r="A3" t="s">
        <v>4</v>
      </c>
      <c r="C3" t="s">
        <v>0</v>
      </c>
      <c r="E3" s="2"/>
    </row>
    <row r="4" spans="1:5" x14ac:dyDescent="0.2">
      <c r="A4" t="s">
        <v>5</v>
      </c>
      <c r="C4" t="s">
        <v>1</v>
      </c>
    </row>
    <row r="14" spans="1:5" ht="18" x14ac:dyDescent="0.2">
      <c r="E14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input</vt:lpstr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2018-06-26T11:24:18Z</dcterms:created>
  <dcterms:modified xsi:type="dcterms:W3CDTF">2018-06-26T13:56:04Z</dcterms:modified>
</cp:coreProperties>
</file>