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ata\"/>
    </mc:Choice>
  </mc:AlternateContent>
  <bookViews>
    <workbookView xWindow="0" yWindow="0" windowWidth="25170" windowHeight="11745"/>
  </bookViews>
  <sheets>
    <sheet name="Data" sheetId="1" r:id="rId1"/>
    <sheet name="Weken 2018" sheetId="2" r:id="rId2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 a="1"/>
  <c r="G3" i="1" s="1"/>
  <c r="G4" i="1" a="1"/>
  <c r="G4" i="1" s="1"/>
  <c r="G5" i="1" a="1"/>
  <c r="G5" i="1" s="1"/>
  <c r="G6" i="1" a="1"/>
  <c r="G6" i="1" s="1"/>
  <c r="G7" i="1" a="1"/>
  <c r="G7" i="1" s="1"/>
  <c r="G8" i="1" a="1"/>
  <c r="G8" i="1" s="1"/>
  <c r="G9" i="1" a="1"/>
  <c r="G9" i="1" s="1"/>
  <c r="G10" i="1" a="1"/>
  <c r="G10" i="1" s="1"/>
  <c r="G11" i="1" a="1"/>
  <c r="G11" i="1" s="1"/>
  <c r="G12" i="1" a="1"/>
  <c r="G12" i="1" s="1"/>
  <c r="G2" i="1" a="1"/>
  <c r="G2" i="1" s="1"/>
  <c r="F366" i="2"/>
  <c r="E366" i="2"/>
  <c r="C366" i="2"/>
  <c r="B366" i="2"/>
  <c r="A366" i="2" s="1"/>
  <c r="F365" i="2"/>
  <c r="B365" i="2" s="1"/>
  <c r="A365" i="2" s="1"/>
  <c r="E365" i="2"/>
  <c r="C365" i="2"/>
  <c r="F364" i="2"/>
  <c r="E364" i="2"/>
  <c r="C364" i="2"/>
  <c r="B364" i="2"/>
  <c r="A364" i="2" s="1"/>
  <c r="F363" i="2"/>
  <c r="B363" i="2" s="1"/>
  <c r="A363" i="2" s="1"/>
  <c r="E363" i="2"/>
  <c r="C363" i="2"/>
  <c r="F362" i="2"/>
  <c r="E362" i="2"/>
  <c r="C362" i="2"/>
  <c r="B362" i="2"/>
  <c r="A362" i="2" s="1"/>
  <c r="F361" i="2"/>
  <c r="B361" i="2" s="1"/>
  <c r="E361" i="2"/>
  <c r="C361" i="2"/>
  <c r="F360" i="2"/>
  <c r="E360" i="2"/>
  <c r="C360" i="2"/>
  <c r="B360" i="2"/>
  <c r="A360" i="2" s="1"/>
  <c r="F359" i="2"/>
  <c r="B359" i="2" s="1"/>
  <c r="E359" i="2"/>
  <c r="C359" i="2"/>
  <c r="A359" i="2"/>
  <c r="F358" i="2"/>
  <c r="E358" i="2"/>
  <c r="C358" i="2"/>
  <c r="B358" i="2"/>
  <c r="A358" i="2" s="1"/>
  <c r="F357" i="2"/>
  <c r="B357" i="2" s="1"/>
  <c r="E357" i="2"/>
  <c r="C357" i="2"/>
  <c r="F356" i="2"/>
  <c r="E356" i="2"/>
  <c r="C356" i="2"/>
  <c r="B356" i="2"/>
  <c r="A356" i="2" s="1"/>
  <c r="F355" i="2"/>
  <c r="B355" i="2" s="1"/>
  <c r="A355" i="2" s="1"/>
  <c r="E355" i="2"/>
  <c r="C355" i="2"/>
  <c r="F354" i="2"/>
  <c r="E354" i="2"/>
  <c r="C354" i="2"/>
  <c r="B354" i="2"/>
  <c r="A354" i="2" s="1"/>
  <c r="F353" i="2"/>
  <c r="B353" i="2" s="1"/>
  <c r="E353" i="2"/>
  <c r="C353" i="2"/>
  <c r="F352" i="2"/>
  <c r="E352" i="2"/>
  <c r="C352" i="2"/>
  <c r="B352" i="2"/>
  <c r="A352" i="2" s="1"/>
  <c r="F351" i="2"/>
  <c r="B351" i="2" s="1"/>
  <c r="E351" i="2"/>
  <c r="C351" i="2"/>
  <c r="A351" i="2"/>
  <c r="F350" i="2"/>
  <c r="E350" i="2"/>
  <c r="C350" i="2"/>
  <c r="B350" i="2"/>
  <c r="A350" i="2" s="1"/>
  <c r="F349" i="2"/>
  <c r="B349" i="2" s="1"/>
  <c r="A349" i="2" s="1"/>
  <c r="E349" i="2"/>
  <c r="C349" i="2"/>
  <c r="F348" i="2"/>
  <c r="E348" i="2"/>
  <c r="C348" i="2"/>
  <c r="B348" i="2"/>
  <c r="A348" i="2" s="1"/>
  <c r="F347" i="2"/>
  <c r="B347" i="2" s="1"/>
  <c r="A347" i="2" s="1"/>
  <c r="E347" i="2"/>
  <c r="C347" i="2"/>
  <c r="F346" i="2"/>
  <c r="E346" i="2"/>
  <c r="C346" i="2"/>
  <c r="B346" i="2"/>
  <c r="A346" i="2" s="1"/>
  <c r="F345" i="2"/>
  <c r="B345" i="2" s="1"/>
  <c r="A345" i="2" s="1"/>
  <c r="E345" i="2"/>
  <c r="C345" i="2"/>
  <c r="F344" i="2"/>
  <c r="E344" i="2"/>
  <c r="C344" i="2"/>
  <c r="B344" i="2"/>
  <c r="A344" i="2" s="1"/>
  <c r="F343" i="2"/>
  <c r="B343" i="2" s="1"/>
  <c r="E343" i="2"/>
  <c r="C343" i="2"/>
  <c r="A343" i="2"/>
  <c r="F342" i="2"/>
  <c r="E342" i="2"/>
  <c r="C342" i="2"/>
  <c r="B342" i="2"/>
  <c r="A342" i="2" s="1"/>
  <c r="F341" i="2"/>
  <c r="B341" i="2" s="1"/>
  <c r="E341" i="2"/>
  <c r="C341" i="2"/>
  <c r="F340" i="2"/>
  <c r="E340" i="2"/>
  <c r="C340" i="2"/>
  <c r="B340" i="2"/>
  <c r="A340" i="2" s="1"/>
  <c r="F339" i="2"/>
  <c r="B339" i="2" s="1"/>
  <c r="A339" i="2" s="1"/>
  <c r="E339" i="2"/>
  <c r="C339" i="2"/>
  <c r="F338" i="2"/>
  <c r="E338" i="2"/>
  <c r="C338" i="2"/>
  <c r="B338" i="2"/>
  <c r="A338" i="2" s="1"/>
  <c r="F337" i="2"/>
  <c r="B337" i="2" s="1"/>
  <c r="A337" i="2" s="1"/>
  <c r="E337" i="2"/>
  <c r="C337" i="2"/>
  <c r="F336" i="2"/>
  <c r="E336" i="2"/>
  <c r="C336" i="2"/>
  <c r="B336" i="2"/>
  <c r="A336" i="2" s="1"/>
  <c r="F335" i="2"/>
  <c r="B335" i="2" s="1"/>
  <c r="E335" i="2"/>
  <c r="C335" i="2"/>
  <c r="A335" i="2"/>
  <c r="F334" i="2"/>
  <c r="E334" i="2"/>
  <c r="C334" i="2"/>
  <c r="B334" i="2"/>
  <c r="A334" i="2" s="1"/>
  <c r="F333" i="2"/>
  <c r="B333" i="2" s="1"/>
  <c r="A333" i="2" s="1"/>
  <c r="E333" i="2"/>
  <c r="C333" i="2"/>
  <c r="F332" i="2"/>
  <c r="E332" i="2"/>
  <c r="C332" i="2"/>
  <c r="B332" i="2"/>
  <c r="A332" i="2" s="1"/>
  <c r="F331" i="2"/>
  <c r="B331" i="2" s="1"/>
  <c r="A331" i="2" s="1"/>
  <c r="E331" i="2"/>
  <c r="C331" i="2"/>
  <c r="F330" i="2"/>
  <c r="E330" i="2"/>
  <c r="C330" i="2"/>
  <c r="B330" i="2"/>
  <c r="A330" i="2" s="1"/>
  <c r="F329" i="2"/>
  <c r="B329" i="2" s="1"/>
  <c r="E329" i="2"/>
  <c r="C329" i="2"/>
  <c r="F328" i="2"/>
  <c r="E328" i="2"/>
  <c r="C328" i="2"/>
  <c r="B328" i="2"/>
  <c r="A328" i="2" s="1"/>
  <c r="F327" i="2"/>
  <c r="B327" i="2" s="1"/>
  <c r="E327" i="2"/>
  <c r="C327" i="2"/>
  <c r="A327" i="2"/>
  <c r="F326" i="2"/>
  <c r="E326" i="2"/>
  <c r="C326" i="2"/>
  <c r="B326" i="2"/>
  <c r="A326" i="2" s="1"/>
  <c r="F325" i="2"/>
  <c r="B325" i="2" s="1"/>
  <c r="E325" i="2"/>
  <c r="C325" i="2"/>
  <c r="F324" i="2"/>
  <c r="E324" i="2"/>
  <c r="C324" i="2"/>
  <c r="B324" i="2"/>
  <c r="A324" i="2" s="1"/>
  <c r="F323" i="2"/>
  <c r="B323" i="2" s="1"/>
  <c r="A323" i="2" s="1"/>
  <c r="E323" i="2"/>
  <c r="C323" i="2"/>
  <c r="F322" i="2"/>
  <c r="E322" i="2"/>
  <c r="C322" i="2"/>
  <c r="B322" i="2"/>
  <c r="A322" i="2" s="1"/>
  <c r="F321" i="2"/>
  <c r="B321" i="2" s="1"/>
  <c r="E321" i="2"/>
  <c r="C321" i="2"/>
  <c r="F320" i="2"/>
  <c r="E320" i="2"/>
  <c r="C320" i="2"/>
  <c r="B320" i="2"/>
  <c r="A320" i="2" s="1"/>
  <c r="F319" i="2"/>
  <c r="B319" i="2" s="1"/>
  <c r="E319" i="2"/>
  <c r="C319" i="2"/>
  <c r="A319" i="2"/>
  <c r="F318" i="2"/>
  <c r="E318" i="2"/>
  <c r="C318" i="2"/>
  <c r="B318" i="2"/>
  <c r="A318" i="2" s="1"/>
  <c r="F317" i="2"/>
  <c r="B317" i="2" s="1"/>
  <c r="A317" i="2" s="1"/>
  <c r="E317" i="2"/>
  <c r="C317" i="2"/>
  <c r="F316" i="2"/>
  <c r="E316" i="2"/>
  <c r="C316" i="2"/>
  <c r="B316" i="2"/>
  <c r="A316" i="2" s="1"/>
  <c r="F315" i="2"/>
  <c r="B315" i="2" s="1"/>
  <c r="A315" i="2" s="1"/>
  <c r="E315" i="2"/>
  <c r="C315" i="2"/>
  <c r="F314" i="2"/>
  <c r="E314" i="2"/>
  <c r="C314" i="2"/>
  <c r="B314" i="2"/>
  <c r="A314" i="2" s="1"/>
  <c r="F313" i="2"/>
  <c r="B313" i="2" s="1"/>
  <c r="A313" i="2" s="1"/>
  <c r="E313" i="2"/>
  <c r="C313" i="2"/>
  <c r="F312" i="2"/>
  <c r="E312" i="2"/>
  <c r="C312" i="2"/>
  <c r="B312" i="2"/>
  <c r="A312" i="2" s="1"/>
  <c r="F311" i="2"/>
  <c r="B311" i="2" s="1"/>
  <c r="E311" i="2"/>
  <c r="C311" i="2"/>
  <c r="A311" i="2"/>
  <c r="F310" i="2"/>
  <c r="E310" i="2"/>
  <c r="C310" i="2"/>
  <c r="B310" i="2"/>
  <c r="A310" i="2" s="1"/>
  <c r="F309" i="2"/>
  <c r="B309" i="2" s="1"/>
  <c r="E309" i="2"/>
  <c r="C309" i="2"/>
  <c r="F308" i="2"/>
  <c r="E308" i="2"/>
  <c r="C308" i="2"/>
  <c r="B308" i="2"/>
  <c r="A308" i="2" s="1"/>
  <c r="F307" i="2"/>
  <c r="B307" i="2" s="1"/>
  <c r="A307" i="2" s="1"/>
  <c r="E307" i="2"/>
  <c r="C307" i="2"/>
  <c r="F306" i="2"/>
  <c r="E306" i="2"/>
  <c r="C306" i="2"/>
  <c r="B306" i="2"/>
  <c r="A306" i="2" s="1"/>
  <c r="F305" i="2"/>
  <c r="B305" i="2" s="1"/>
  <c r="A305" i="2" s="1"/>
  <c r="E305" i="2"/>
  <c r="C305" i="2"/>
  <c r="F304" i="2"/>
  <c r="E304" i="2"/>
  <c r="C304" i="2"/>
  <c r="B304" i="2"/>
  <c r="A304" i="2" s="1"/>
  <c r="F303" i="2"/>
  <c r="B303" i="2" s="1"/>
  <c r="E303" i="2"/>
  <c r="C303" i="2"/>
  <c r="A303" i="2"/>
  <c r="F302" i="2"/>
  <c r="E302" i="2"/>
  <c r="C302" i="2"/>
  <c r="B302" i="2"/>
  <c r="A302" i="2" s="1"/>
  <c r="F301" i="2"/>
  <c r="B301" i="2" s="1"/>
  <c r="A301" i="2" s="1"/>
  <c r="E301" i="2"/>
  <c r="C301" i="2"/>
  <c r="F300" i="2"/>
  <c r="E300" i="2"/>
  <c r="C300" i="2"/>
  <c r="B300" i="2"/>
  <c r="A300" i="2" s="1"/>
  <c r="F299" i="2"/>
  <c r="B299" i="2" s="1"/>
  <c r="A299" i="2" s="1"/>
  <c r="E299" i="2"/>
  <c r="C299" i="2"/>
  <c r="F298" i="2"/>
  <c r="E298" i="2"/>
  <c r="C298" i="2"/>
  <c r="B298" i="2"/>
  <c r="A298" i="2" s="1"/>
  <c r="F297" i="2"/>
  <c r="B297" i="2" s="1"/>
  <c r="E297" i="2"/>
  <c r="C297" i="2"/>
  <c r="F296" i="2"/>
  <c r="E296" i="2"/>
  <c r="C296" i="2"/>
  <c r="B296" i="2"/>
  <c r="A296" i="2" s="1"/>
  <c r="F295" i="2"/>
  <c r="B295" i="2" s="1"/>
  <c r="E295" i="2"/>
  <c r="C295" i="2"/>
  <c r="A295" i="2"/>
  <c r="F294" i="2"/>
  <c r="E294" i="2"/>
  <c r="C294" i="2"/>
  <c r="B294" i="2"/>
  <c r="A294" i="2" s="1"/>
  <c r="F293" i="2"/>
  <c r="B293" i="2" s="1"/>
  <c r="E293" i="2"/>
  <c r="C293" i="2"/>
  <c r="F292" i="2"/>
  <c r="E292" i="2"/>
  <c r="C292" i="2"/>
  <c r="B292" i="2"/>
  <c r="A292" i="2" s="1"/>
  <c r="F291" i="2"/>
  <c r="B291" i="2" s="1"/>
  <c r="A291" i="2" s="1"/>
  <c r="E291" i="2"/>
  <c r="C291" i="2"/>
  <c r="F290" i="2"/>
  <c r="E290" i="2"/>
  <c r="C290" i="2"/>
  <c r="B290" i="2"/>
  <c r="A290" i="2" s="1"/>
  <c r="F289" i="2"/>
  <c r="B289" i="2" s="1"/>
  <c r="E289" i="2"/>
  <c r="C289" i="2"/>
  <c r="F288" i="2"/>
  <c r="E288" i="2"/>
  <c r="C288" i="2"/>
  <c r="B288" i="2"/>
  <c r="A288" i="2" s="1"/>
  <c r="F287" i="2"/>
  <c r="B287" i="2" s="1"/>
  <c r="E287" i="2"/>
  <c r="C287" i="2"/>
  <c r="A287" i="2"/>
  <c r="F286" i="2"/>
  <c r="E286" i="2"/>
  <c r="C286" i="2"/>
  <c r="B286" i="2"/>
  <c r="A286" i="2" s="1"/>
  <c r="F285" i="2"/>
  <c r="B285" i="2" s="1"/>
  <c r="A285" i="2" s="1"/>
  <c r="E285" i="2"/>
  <c r="C285" i="2"/>
  <c r="F284" i="2"/>
  <c r="E284" i="2"/>
  <c r="C284" i="2"/>
  <c r="B284" i="2"/>
  <c r="A284" i="2" s="1"/>
  <c r="F283" i="2"/>
  <c r="B283" i="2" s="1"/>
  <c r="A283" i="2" s="1"/>
  <c r="E283" i="2"/>
  <c r="C283" i="2"/>
  <c r="F282" i="2"/>
  <c r="E282" i="2"/>
  <c r="C282" i="2"/>
  <c r="B282" i="2"/>
  <c r="A282" i="2" s="1"/>
  <c r="F281" i="2"/>
  <c r="B281" i="2" s="1"/>
  <c r="A281" i="2" s="1"/>
  <c r="E281" i="2"/>
  <c r="C281" i="2"/>
  <c r="F280" i="2"/>
  <c r="E280" i="2"/>
  <c r="C280" i="2"/>
  <c r="B280" i="2"/>
  <c r="A280" i="2" s="1"/>
  <c r="F279" i="2"/>
  <c r="B279" i="2" s="1"/>
  <c r="E279" i="2"/>
  <c r="C279" i="2"/>
  <c r="A279" i="2"/>
  <c r="F278" i="2"/>
  <c r="E278" i="2"/>
  <c r="C278" i="2"/>
  <c r="B278" i="2"/>
  <c r="A278" i="2" s="1"/>
  <c r="F277" i="2"/>
  <c r="B277" i="2" s="1"/>
  <c r="E277" i="2"/>
  <c r="C277" i="2"/>
  <c r="F276" i="2"/>
  <c r="E276" i="2"/>
  <c r="C276" i="2"/>
  <c r="B276" i="2"/>
  <c r="A276" i="2" s="1"/>
  <c r="F275" i="2"/>
  <c r="B275" i="2" s="1"/>
  <c r="A275" i="2" s="1"/>
  <c r="E275" i="2"/>
  <c r="C275" i="2"/>
  <c r="F274" i="2"/>
  <c r="E274" i="2"/>
  <c r="C274" i="2"/>
  <c r="B274" i="2"/>
  <c r="A274" i="2" s="1"/>
  <c r="F273" i="2"/>
  <c r="B273" i="2" s="1"/>
  <c r="A273" i="2" s="1"/>
  <c r="E273" i="2"/>
  <c r="C273" i="2"/>
  <c r="F272" i="2"/>
  <c r="E272" i="2"/>
  <c r="C272" i="2"/>
  <c r="B272" i="2"/>
  <c r="A272" i="2" s="1"/>
  <c r="F271" i="2"/>
  <c r="B271" i="2" s="1"/>
  <c r="E271" i="2"/>
  <c r="C271" i="2"/>
  <c r="A271" i="2"/>
  <c r="F270" i="2"/>
  <c r="E270" i="2"/>
  <c r="C270" i="2"/>
  <c r="B270" i="2"/>
  <c r="A270" i="2" s="1"/>
  <c r="F269" i="2"/>
  <c r="B269" i="2" s="1"/>
  <c r="A269" i="2" s="1"/>
  <c r="E269" i="2"/>
  <c r="C269" i="2"/>
  <c r="F268" i="2"/>
  <c r="E268" i="2"/>
  <c r="C268" i="2"/>
  <c r="B268" i="2"/>
  <c r="A268" i="2" s="1"/>
  <c r="F267" i="2"/>
  <c r="B267" i="2" s="1"/>
  <c r="A267" i="2" s="1"/>
  <c r="E267" i="2"/>
  <c r="C267" i="2"/>
  <c r="F266" i="2"/>
  <c r="E266" i="2"/>
  <c r="C266" i="2"/>
  <c r="B266" i="2"/>
  <c r="A266" i="2" s="1"/>
  <c r="F265" i="2"/>
  <c r="B265" i="2" s="1"/>
  <c r="E265" i="2"/>
  <c r="C265" i="2"/>
  <c r="F264" i="2"/>
  <c r="E264" i="2"/>
  <c r="C264" i="2"/>
  <c r="B264" i="2"/>
  <c r="A264" i="2" s="1"/>
  <c r="F263" i="2"/>
  <c r="B263" i="2" s="1"/>
  <c r="E263" i="2"/>
  <c r="C263" i="2"/>
  <c r="A263" i="2"/>
  <c r="F262" i="2"/>
  <c r="E262" i="2"/>
  <c r="C262" i="2"/>
  <c r="B262" i="2"/>
  <c r="A262" i="2" s="1"/>
  <c r="F261" i="2"/>
  <c r="B261" i="2" s="1"/>
  <c r="E261" i="2"/>
  <c r="C261" i="2"/>
  <c r="F260" i="2"/>
  <c r="E260" i="2"/>
  <c r="C260" i="2"/>
  <c r="B260" i="2"/>
  <c r="A260" i="2" s="1"/>
  <c r="F259" i="2"/>
  <c r="B259" i="2" s="1"/>
  <c r="A259" i="2" s="1"/>
  <c r="E259" i="2"/>
  <c r="C259" i="2"/>
  <c r="F258" i="2"/>
  <c r="E258" i="2"/>
  <c r="C258" i="2"/>
  <c r="B258" i="2"/>
  <c r="A258" i="2" s="1"/>
  <c r="F257" i="2"/>
  <c r="B257" i="2" s="1"/>
  <c r="E257" i="2"/>
  <c r="C257" i="2"/>
  <c r="F256" i="2"/>
  <c r="E256" i="2"/>
  <c r="C256" i="2"/>
  <c r="B256" i="2"/>
  <c r="A256" i="2" s="1"/>
  <c r="F255" i="2"/>
  <c r="B255" i="2" s="1"/>
  <c r="E255" i="2"/>
  <c r="C255" i="2"/>
  <c r="A255" i="2"/>
  <c r="F254" i="2"/>
  <c r="E254" i="2"/>
  <c r="C254" i="2"/>
  <c r="B254" i="2"/>
  <c r="A254" i="2" s="1"/>
  <c r="F253" i="2"/>
  <c r="B253" i="2" s="1"/>
  <c r="A253" i="2" s="1"/>
  <c r="E253" i="2"/>
  <c r="C253" i="2"/>
  <c r="F252" i="2"/>
  <c r="E252" i="2"/>
  <c r="C252" i="2"/>
  <c r="B252" i="2"/>
  <c r="A252" i="2" s="1"/>
  <c r="F251" i="2"/>
  <c r="B251" i="2" s="1"/>
  <c r="A251" i="2" s="1"/>
  <c r="E251" i="2"/>
  <c r="C251" i="2"/>
  <c r="F250" i="2"/>
  <c r="E250" i="2"/>
  <c r="C250" i="2"/>
  <c r="B250" i="2"/>
  <c r="A250" i="2" s="1"/>
  <c r="F249" i="2"/>
  <c r="B249" i="2" s="1"/>
  <c r="A249" i="2" s="1"/>
  <c r="E249" i="2"/>
  <c r="C249" i="2"/>
  <c r="F248" i="2"/>
  <c r="E248" i="2"/>
  <c r="C248" i="2"/>
  <c r="B248" i="2"/>
  <c r="A248" i="2" s="1"/>
  <c r="F247" i="2"/>
  <c r="B247" i="2" s="1"/>
  <c r="E247" i="2"/>
  <c r="C247" i="2"/>
  <c r="A247" i="2"/>
  <c r="F246" i="2"/>
  <c r="E246" i="2"/>
  <c r="C246" i="2"/>
  <c r="B246" i="2"/>
  <c r="A246" i="2" s="1"/>
  <c r="F245" i="2"/>
  <c r="B245" i="2" s="1"/>
  <c r="E245" i="2"/>
  <c r="C245" i="2"/>
  <c r="F244" i="2"/>
  <c r="E244" i="2"/>
  <c r="C244" i="2"/>
  <c r="B244" i="2"/>
  <c r="A244" i="2" s="1"/>
  <c r="F243" i="2"/>
  <c r="B243" i="2" s="1"/>
  <c r="A243" i="2" s="1"/>
  <c r="E243" i="2"/>
  <c r="C243" i="2"/>
  <c r="F242" i="2"/>
  <c r="E242" i="2"/>
  <c r="C242" i="2"/>
  <c r="B242" i="2"/>
  <c r="A242" i="2" s="1"/>
  <c r="F241" i="2"/>
  <c r="B241" i="2" s="1"/>
  <c r="A241" i="2" s="1"/>
  <c r="E241" i="2"/>
  <c r="C241" i="2"/>
  <c r="F240" i="2"/>
  <c r="E240" i="2"/>
  <c r="C240" i="2"/>
  <c r="B240" i="2"/>
  <c r="A240" i="2" s="1"/>
  <c r="F239" i="2"/>
  <c r="B239" i="2" s="1"/>
  <c r="E239" i="2"/>
  <c r="C239" i="2"/>
  <c r="A239" i="2"/>
  <c r="F238" i="2"/>
  <c r="E238" i="2"/>
  <c r="C238" i="2"/>
  <c r="B238" i="2"/>
  <c r="A238" i="2" s="1"/>
  <c r="F237" i="2"/>
  <c r="B237" i="2" s="1"/>
  <c r="A237" i="2" s="1"/>
  <c r="E237" i="2"/>
  <c r="C237" i="2"/>
  <c r="F236" i="2"/>
  <c r="E236" i="2"/>
  <c r="C236" i="2"/>
  <c r="B236" i="2"/>
  <c r="A236" i="2" s="1"/>
  <c r="F235" i="2"/>
  <c r="B235" i="2" s="1"/>
  <c r="A235" i="2" s="1"/>
  <c r="E235" i="2"/>
  <c r="C235" i="2"/>
  <c r="F234" i="2"/>
  <c r="E234" i="2"/>
  <c r="C234" i="2"/>
  <c r="B234" i="2"/>
  <c r="A234" i="2" s="1"/>
  <c r="F233" i="2"/>
  <c r="B233" i="2" s="1"/>
  <c r="E233" i="2"/>
  <c r="C233" i="2"/>
  <c r="F232" i="2"/>
  <c r="E232" i="2"/>
  <c r="C232" i="2"/>
  <c r="B232" i="2"/>
  <c r="A232" i="2" s="1"/>
  <c r="F231" i="2"/>
  <c r="B231" i="2" s="1"/>
  <c r="E231" i="2"/>
  <c r="C231" i="2"/>
  <c r="A231" i="2"/>
  <c r="F230" i="2"/>
  <c r="E230" i="2"/>
  <c r="C230" i="2"/>
  <c r="B230" i="2"/>
  <c r="A230" i="2" s="1"/>
  <c r="F229" i="2"/>
  <c r="B229" i="2" s="1"/>
  <c r="E229" i="2"/>
  <c r="C229" i="2"/>
  <c r="F228" i="2"/>
  <c r="E228" i="2"/>
  <c r="C228" i="2"/>
  <c r="B228" i="2"/>
  <c r="A228" i="2" s="1"/>
  <c r="F227" i="2"/>
  <c r="B227" i="2" s="1"/>
  <c r="A227" i="2" s="1"/>
  <c r="E227" i="2"/>
  <c r="C227" i="2"/>
  <c r="F226" i="2"/>
  <c r="E226" i="2"/>
  <c r="C226" i="2"/>
  <c r="B226" i="2"/>
  <c r="A226" i="2" s="1"/>
  <c r="F225" i="2"/>
  <c r="B225" i="2" s="1"/>
  <c r="E225" i="2"/>
  <c r="C225" i="2"/>
  <c r="F224" i="2"/>
  <c r="E224" i="2"/>
  <c r="C224" i="2"/>
  <c r="B224" i="2"/>
  <c r="A224" i="2" s="1"/>
  <c r="F223" i="2"/>
  <c r="B223" i="2" s="1"/>
  <c r="E223" i="2"/>
  <c r="C223" i="2"/>
  <c r="A223" i="2"/>
  <c r="F222" i="2"/>
  <c r="E222" i="2"/>
  <c r="C222" i="2"/>
  <c r="B222" i="2"/>
  <c r="A222" i="2" s="1"/>
  <c r="F221" i="2"/>
  <c r="B221" i="2" s="1"/>
  <c r="A221" i="2" s="1"/>
  <c r="E221" i="2"/>
  <c r="C221" i="2"/>
  <c r="F220" i="2"/>
  <c r="E220" i="2"/>
  <c r="C220" i="2"/>
  <c r="B220" i="2"/>
  <c r="A220" i="2" s="1"/>
  <c r="F219" i="2"/>
  <c r="B219" i="2" s="1"/>
  <c r="A219" i="2" s="1"/>
  <c r="E219" i="2"/>
  <c r="C219" i="2"/>
  <c r="F218" i="2"/>
  <c r="E218" i="2"/>
  <c r="C218" i="2"/>
  <c r="B218" i="2"/>
  <c r="A218" i="2" s="1"/>
  <c r="F217" i="2"/>
  <c r="B217" i="2" s="1"/>
  <c r="A217" i="2" s="1"/>
  <c r="E217" i="2"/>
  <c r="C217" i="2"/>
  <c r="F216" i="2"/>
  <c r="E216" i="2"/>
  <c r="C216" i="2"/>
  <c r="B216" i="2"/>
  <c r="A216" i="2" s="1"/>
  <c r="F215" i="2"/>
  <c r="B215" i="2" s="1"/>
  <c r="E215" i="2"/>
  <c r="C215" i="2"/>
  <c r="A215" i="2"/>
  <c r="F214" i="2"/>
  <c r="E214" i="2"/>
  <c r="C214" i="2"/>
  <c r="B214" i="2"/>
  <c r="A214" i="2" s="1"/>
  <c r="F213" i="2"/>
  <c r="B213" i="2" s="1"/>
  <c r="E213" i="2"/>
  <c r="C213" i="2"/>
  <c r="A213" i="2"/>
  <c r="F212" i="2"/>
  <c r="E212" i="2"/>
  <c r="C212" i="2"/>
  <c r="B212" i="2"/>
  <c r="A212" i="2" s="1"/>
  <c r="F211" i="2"/>
  <c r="B211" i="2" s="1"/>
  <c r="E211" i="2"/>
  <c r="C211" i="2"/>
  <c r="A211" i="2"/>
  <c r="F210" i="2"/>
  <c r="E210" i="2"/>
  <c r="C210" i="2"/>
  <c r="B210" i="2"/>
  <c r="A210" i="2" s="1"/>
  <c r="F209" i="2"/>
  <c r="B209" i="2" s="1"/>
  <c r="E209" i="2"/>
  <c r="C209" i="2"/>
  <c r="A209" i="2"/>
  <c r="F208" i="2"/>
  <c r="E208" i="2"/>
  <c r="C208" i="2"/>
  <c r="B208" i="2"/>
  <c r="A208" i="2" s="1"/>
  <c r="F207" i="2"/>
  <c r="B207" i="2" s="1"/>
  <c r="E207" i="2"/>
  <c r="C207" i="2"/>
  <c r="A207" i="2"/>
  <c r="F206" i="2"/>
  <c r="E206" i="2"/>
  <c r="C206" i="2"/>
  <c r="B206" i="2"/>
  <c r="A206" i="2" s="1"/>
  <c r="F205" i="2"/>
  <c r="B205" i="2" s="1"/>
  <c r="A205" i="2" s="1"/>
  <c r="E205" i="2"/>
  <c r="C205" i="2"/>
  <c r="F204" i="2"/>
  <c r="E204" i="2"/>
  <c r="C204" i="2"/>
  <c r="B204" i="2"/>
  <c r="A204" i="2" s="1"/>
  <c r="F203" i="2"/>
  <c r="B203" i="2" s="1"/>
  <c r="E203" i="2"/>
  <c r="C203" i="2"/>
  <c r="A203" i="2"/>
  <c r="F202" i="2"/>
  <c r="E202" i="2"/>
  <c r="C202" i="2"/>
  <c r="B202" i="2"/>
  <c r="A202" i="2" s="1"/>
  <c r="F201" i="2"/>
  <c r="B201" i="2" s="1"/>
  <c r="A201" i="2" s="1"/>
  <c r="E201" i="2"/>
  <c r="C201" i="2"/>
  <c r="F200" i="2"/>
  <c r="E200" i="2"/>
  <c r="C200" i="2"/>
  <c r="B200" i="2"/>
  <c r="A200" i="2" s="1"/>
  <c r="F199" i="2"/>
  <c r="B199" i="2" s="1"/>
  <c r="E199" i="2"/>
  <c r="C199" i="2"/>
  <c r="A199" i="2"/>
  <c r="F198" i="2"/>
  <c r="E198" i="2"/>
  <c r="C198" i="2"/>
  <c r="B198" i="2"/>
  <c r="A198" i="2" s="1"/>
  <c r="F197" i="2"/>
  <c r="B197" i="2" s="1"/>
  <c r="A197" i="2" s="1"/>
  <c r="E197" i="2"/>
  <c r="C197" i="2"/>
  <c r="F196" i="2"/>
  <c r="E196" i="2"/>
  <c r="C196" i="2"/>
  <c r="B196" i="2"/>
  <c r="A196" i="2" s="1"/>
  <c r="F195" i="2"/>
  <c r="E195" i="2"/>
  <c r="C195" i="2"/>
  <c r="B195" i="2"/>
  <c r="A195" i="2" s="1"/>
  <c r="F194" i="2"/>
  <c r="B194" i="2" s="1"/>
  <c r="A194" i="2" s="1"/>
  <c r="E194" i="2"/>
  <c r="C194" i="2"/>
  <c r="F193" i="2"/>
  <c r="E193" i="2"/>
  <c r="C193" i="2"/>
  <c r="B193" i="2"/>
  <c r="A193" i="2" s="1"/>
  <c r="F192" i="2"/>
  <c r="B192" i="2" s="1"/>
  <c r="A192" i="2" s="1"/>
  <c r="E192" i="2"/>
  <c r="C192" i="2"/>
  <c r="F191" i="2"/>
  <c r="E191" i="2"/>
  <c r="C191" i="2"/>
  <c r="B191" i="2"/>
  <c r="A191" i="2" s="1"/>
  <c r="F190" i="2"/>
  <c r="B190" i="2" s="1"/>
  <c r="A190" i="2" s="1"/>
  <c r="E190" i="2"/>
  <c r="C190" i="2"/>
  <c r="F189" i="2"/>
  <c r="E189" i="2"/>
  <c r="C189" i="2"/>
  <c r="B189" i="2"/>
  <c r="A189" i="2" s="1"/>
  <c r="F188" i="2"/>
  <c r="B188" i="2" s="1"/>
  <c r="A188" i="2" s="1"/>
  <c r="E188" i="2"/>
  <c r="C188" i="2"/>
  <c r="F187" i="2"/>
  <c r="E187" i="2"/>
  <c r="C187" i="2"/>
  <c r="B187" i="2"/>
  <c r="A187" i="2" s="1"/>
  <c r="F186" i="2"/>
  <c r="B186" i="2" s="1"/>
  <c r="A186" i="2" s="1"/>
  <c r="E186" i="2"/>
  <c r="C186" i="2"/>
  <c r="F185" i="2"/>
  <c r="E185" i="2"/>
  <c r="C185" i="2"/>
  <c r="B185" i="2"/>
  <c r="A185" i="2" s="1"/>
  <c r="F184" i="2"/>
  <c r="B184" i="2" s="1"/>
  <c r="A184" i="2" s="1"/>
  <c r="E184" i="2"/>
  <c r="C184" i="2"/>
  <c r="F183" i="2"/>
  <c r="E183" i="2"/>
  <c r="C183" i="2"/>
  <c r="B183" i="2"/>
  <c r="A183" i="2" s="1"/>
  <c r="F182" i="2"/>
  <c r="B182" i="2" s="1"/>
  <c r="A182" i="2" s="1"/>
  <c r="E182" i="2"/>
  <c r="C182" i="2"/>
  <c r="F181" i="2"/>
  <c r="E181" i="2"/>
  <c r="C181" i="2"/>
  <c r="B181" i="2"/>
  <c r="A181" i="2" s="1"/>
  <c r="F180" i="2"/>
  <c r="B180" i="2" s="1"/>
  <c r="A180" i="2" s="1"/>
  <c r="E180" i="2"/>
  <c r="C180" i="2"/>
  <c r="F179" i="2"/>
  <c r="E179" i="2"/>
  <c r="C179" i="2"/>
  <c r="B179" i="2"/>
  <c r="A179" i="2" s="1"/>
  <c r="F178" i="2"/>
  <c r="B178" i="2" s="1"/>
  <c r="A178" i="2" s="1"/>
  <c r="E178" i="2"/>
  <c r="C178" i="2"/>
  <c r="F177" i="2"/>
  <c r="E177" i="2"/>
  <c r="C177" i="2"/>
  <c r="B177" i="2"/>
  <c r="A177" i="2" s="1"/>
  <c r="F176" i="2"/>
  <c r="B176" i="2" s="1"/>
  <c r="A176" i="2" s="1"/>
  <c r="E176" i="2"/>
  <c r="C176" i="2"/>
  <c r="F175" i="2"/>
  <c r="E175" i="2"/>
  <c r="C175" i="2"/>
  <c r="B175" i="2"/>
  <c r="A175" i="2" s="1"/>
  <c r="F174" i="2"/>
  <c r="B174" i="2" s="1"/>
  <c r="A174" i="2" s="1"/>
  <c r="E174" i="2"/>
  <c r="C174" i="2"/>
  <c r="F173" i="2"/>
  <c r="E173" i="2"/>
  <c r="C173" i="2"/>
  <c r="B173" i="2"/>
  <c r="A173" i="2" s="1"/>
  <c r="F172" i="2"/>
  <c r="B172" i="2" s="1"/>
  <c r="A172" i="2" s="1"/>
  <c r="E172" i="2"/>
  <c r="C172" i="2"/>
  <c r="F171" i="2"/>
  <c r="E171" i="2"/>
  <c r="C171" i="2"/>
  <c r="B171" i="2"/>
  <c r="A171" i="2" s="1"/>
  <c r="F170" i="2"/>
  <c r="B170" i="2" s="1"/>
  <c r="A170" i="2" s="1"/>
  <c r="E170" i="2"/>
  <c r="C170" i="2"/>
  <c r="F169" i="2"/>
  <c r="E169" i="2"/>
  <c r="C169" i="2"/>
  <c r="B169" i="2"/>
  <c r="A169" i="2" s="1"/>
  <c r="F168" i="2"/>
  <c r="B168" i="2" s="1"/>
  <c r="A168" i="2" s="1"/>
  <c r="E168" i="2"/>
  <c r="C168" i="2"/>
  <c r="F167" i="2"/>
  <c r="E167" i="2"/>
  <c r="C167" i="2"/>
  <c r="B167" i="2"/>
  <c r="A167" i="2" s="1"/>
  <c r="F166" i="2"/>
  <c r="B166" i="2" s="1"/>
  <c r="A166" i="2" s="1"/>
  <c r="E166" i="2"/>
  <c r="C166" i="2"/>
  <c r="F165" i="2"/>
  <c r="E165" i="2"/>
  <c r="C165" i="2"/>
  <c r="B165" i="2"/>
  <c r="A165" i="2" s="1"/>
  <c r="F164" i="2"/>
  <c r="B164" i="2" s="1"/>
  <c r="A164" i="2" s="1"/>
  <c r="E164" i="2"/>
  <c r="C164" i="2"/>
  <c r="F163" i="2"/>
  <c r="E163" i="2"/>
  <c r="C163" i="2"/>
  <c r="B163" i="2"/>
  <c r="A163" i="2" s="1"/>
  <c r="F162" i="2"/>
  <c r="B162" i="2" s="1"/>
  <c r="A162" i="2" s="1"/>
  <c r="E162" i="2"/>
  <c r="C162" i="2"/>
  <c r="F161" i="2"/>
  <c r="E161" i="2"/>
  <c r="C161" i="2"/>
  <c r="B161" i="2"/>
  <c r="A161" i="2" s="1"/>
  <c r="F160" i="2"/>
  <c r="B160" i="2" s="1"/>
  <c r="A160" i="2" s="1"/>
  <c r="E160" i="2"/>
  <c r="C160" i="2"/>
  <c r="F159" i="2"/>
  <c r="E159" i="2"/>
  <c r="C159" i="2"/>
  <c r="B159" i="2"/>
  <c r="A159" i="2" s="1"/>
  <c r="F158" i="2"/>
  <c r="B158" i="2" s="1"/>
  <c r="A158" i="2" s="1"/>
  <c r="E158" i="2"/>
  <c r="C158" i="2"/>
  <c r="F157" i="2"/>
  <c r="E157" i="2"/>
  <c r="C157" i="2"/>
  <c r="B157" i="2"/>
  <c r="A157" i="2" s="1"/>
  <c r="F156" i="2"/>
  <c r="B156" i="2" s="1"/>
  <c r="A156" i="2" s="1"/>
  <c r="E156" i="2"/>
  <c r="C156" i="2"/>
  <c r="F155" i="2"/>
  <c r="E155" i="2"/>
  <c r="C155" i="2"/>
  <c r="B155" i="2"/>
  <c r="A155" i="2" s="1"/>
  <c r="F154" i="2"/>
  <c r="B154" i="2" s="1"/>
  <c r="A154" i="2" s="1"/>
  <c r="E154" i="2"/>
  <c r="C154" i="2"/>
  <c r="F153" i="2"/>
  <c r="E153" i="2"/>
  <c r="C153" i="2"/>
  <c r="B153" i="2"/>
  <c r="A153" i="2" s="1"/>
  <c r="F152" i="2"/>
  <c r="B152" i="2" s="1"/>
  <c r="A152" i="2" s="1"/>
  <c r="E152" i="2"/>
  <c r="C152" i="2"/>
  <c r="F151" i="2"/>
  <c r="E151" i="2"/>
  <c r="C151" i="2"/>
  <c r="B151" i="2"/>
  <c r="A151" i="2" s="1"/>
  <c r="F150" i="2"/>
  <c r="B150" i="2" s="1"/>
  <c r="A150" i="2" s="1"/>
  <c r="E150" i="2"/>
  <c r="C150" i="2"/>
  <c r="F149" i="2"/>
  <c r="E149" i="2"/>
  <c r="C149" i="2"/>
  <c r="B149" i="2"/>
  <c r="A149" i="2" s="1"/>
  <c r="F148" i="2"/>
  <c r="B148" i="2" s="1"/>
  <c r="A148" i="2" s="1"/>
  <c r="E148" i="2"/>
  <c r="C148" i="2"/>
  <c r="F147" i="2"/>
  <c r="E147" i="2"/>
  <c r="C147" i="2"/>
  <c r="B147" i="2"/>
  <c r="A147" i="2" s="1"/>
  <c r="F146" i="2"/>
  <c r="B146" i="2" s="1"/>
  <c r="A146" i="2" s="1"/>
  <c r="E146" i="2"/>
  <c r="C146" i="2"/>
  <c r="F145" i="2"/>
  <c r="E145" i="2"/>
  <c r="C145" i="2"/>
  <c r="B145" i="2"/>
  <c r="A145" i="2" s="1"/>
  <c r="F144" i="2"/>
  <c r="B144" i="2" s="1"/>
  <c r="A144" i="2" s="1"/>
  <c r="E144" i="2"/>
  <c r="C144" i="2"/>
  <c r="F143" i="2"/>
  <c r="E143" i="2"/>
  <c r="C143" i="2"/>
  <c r="B143" i="2"/>
  <c r="A143" i="2" s="1"/>
  <c r="F142" i="2"/>
  <c r="B142" i="2" s="1"/>
  <c r="A142" i="2" s="1"/>
  <c r="E142" i="2"/>
  <c r="C142" i="2"/>
  <c r="F141" i="2"/>
  <c r="E141" i="2"/>
  <c r="C141" i="2"/>
  <c r="B141" i="2"/>
  <c r="A141" i="2" s="1"/>
  <c r="F140" i="2"/>
  <c r="B140" i="2" s="1"/>
  <c r="A140" i="2" s="1"/>
  <c r="E140" i="2"/>
  <c r="C140" i="2"/>
  <c r="F139" i="2"/>
  <c r="E139" i="2"/>
  <c r="C139" i="2"/>
  <c r="B139" i="2"/>
  <c r="A139" i="2" s="1"/>
  <c r="F138" i="2"/>
  <c r="B138" i="2" s="1"/>
  <c r="A138" i="2" s="1"/>
  <c r="E138" i="2"/>
  <c r="C138" i="2"/>
  <c r="F137" i="2"/>
  <c r="E137" i="2"/>
  <c r="C137" i="2"/>
  <c r="B137" i="2"/>
  <c r="A137" i="2" s="1"/>
  <c r="F136" i="2"/>
  <c r="B136" i="2" s="1"/>
  <c r="A136" i="2" s="1"/>
  <c r="E136" i="2"/>
  <c r="C136" i="2"/>
  <c r="F135" i="2"/>
  <c r="E135" i="2"/>
  <c r="C135" i="2"/>
  <c r="B135" i="2"/>
  <c r="A135" i="2" s="1"/>
  <c r="F134" i="2"/>
  <c r="B134" i="2" s="1"/>
  <c r="A134" i="2" s="1"/>
  <c r="E134" i="2"/>
  <c r="C134" i="2"/>
  <c r="F133" i="2"/>
  <c r="E133" i="2"/>
  <c r="C133" i="2"/>
  <c r="B133" i="2"/>
  <c r="A133" i="2" s="1"/>
  <c r="F132" i="2"/>
  <c r="B132" i="2" s="1"/>
  <c r="A132" i="2" s="1"/>
  <c r="E132" i="2"/>
  <c r="C132" i="2"/>
  <c r="F131" i="2"/>
  <c r="E131" i="2"/>
  <c r="C131" i="2"/>
  <c r="B131" i="2"/>
  <c r="A131" i="2" s="1"/>
  <c r="F130" i="2"/>
  <c r="B130" i="2" s="1"/>
  <c r="A130" i="2" s="1"/>
  <c r="E130" i="2"/>
  <c r="C130" i="2"/>
  <c r="F129" i="2"/>
  <c r="E129" i="2"/>
  <c r="C129" i="2"/>
  <c r="B129" i="2"/>
  <c r="A129" i="2" s="1"/>
  <c r="F128" i="2"/>
  <c r="B128" i="2" s="1"/>
  <c r="A128" i="2" s="1"/>
  <c r="E128" i="2"/>
  <c r="C128" i="2"/>
  <c r="F127" i="2"/>
  <c r="E127" i="2"/>
  <c r="C127" i="2"/>
  <c r="B127" i="2"/>
  <c r="A127" i="2" s="1"/>
  <c r="F126" i="2"/>
  <c r="B126" i="2" s="1"/>
  <c r="A126" i="2" s="1"/>
  <c r="E126" i="2"/>
  <c r="C126" i="2"/>
  <c r="F125" i="2"/>
  <c r="E125" i="2"/>
  <c r="C125" i="2"/>
  <c r="B125" i="2"/>
  <c r="A125" i="2" s="1"/>
  <c r="F124" i="2"/>
  <c r="B124" i="2" s="1"/>
  <c r="A124" i="2" s="1"/>
  <c r="E124" i="2"/>
  <c r="C124" i="2"/>
  <c r="F123" i="2"/>
  <c r="E123" i="2"/>
  <c r="C123" i="2"/>
  <c r="B123" i="2"/>
  <c r="A123" i="2" s="1"/>
  <c r="F122" i="2"/>
  <c r="B122" i="2" s="1"/>
  <c r="A122" i="2" s="1"/>
  <c r="E122" i="2"/>
  <c r="C122" i="2"/>
  <c r="F121" i="2"/>
  <c r="E121" i="2"/>
  <c r="C121" i="2"/>
  <c r="B121" i="2"/>
  <c r="A121" i="2" s="1"/>
  <c r="F120" i="2"/>
  <c r="B120" i="2" s="1"/>
  <c r="A120" i="2" s="1"/>
  <c r="E120" i="2"/>
  <c r="C120" i="2"/>
  <c r="F119" i="2"/>
  <c r="E119" i="2"/>
  <c r="C119" i="2"/>
  <c r="B119" i="2"/>
  <c r="A119" i="2" s="1"/>
  <c r="F118" i="2"/>
  <c r="B118" i="2" s="1"/>
  <c r="A118" i="2" s="1"/>
  <c r="E118" i="2"/>
  <c r="C118" i="2"/>
  <c r="F117" i="2"/>
  <c r="E117" i="2"/>
  <c r="C117" i="2"/>
  <c r="B117" i="2"/>
  <c r="A117" i="2" s="1"/>
  <c r="F116" i="2"/>
  <c r="B116" i="2" s="1"/>
  <c r="A116" i="2" s="1"/>
  <c r="E116" i="2"/>
  <c r="C116" i="2"/>
  <c r="F115" i="2"/>
  <c r="E115" i="2"/>
  <c r="C115" i="2"/>
  <c r="B115" i="2"/>
  <c r="A115" i="2" s="1"/>
  <c r="F114" i="2"/>
  <c r="B114" i="2" s="1"/>
  <c r="A114" i="2" s="1"/>
  <c r="E114" i="2"/>
  <c r="C114" i="2"/>
  <c r="F113" i="2"/>
  <c r="E113" i="2"/>
  <c r="C113" i="2"/>
  <c r="B113" i="2"/>
  <c r="A113" i="2" s="1"/>
  <c r="F112" i="2"/>
  <c r="B112" i="2" s="1"/>
  <c r="A112" i="2" s="1"/>
  <c r="E112" i="2"/>
  <c r="C112" i="2"/>
  <c r="F111" i="2"/>
  <c r="E111" i="2"/>
  <c r="C111" i="2"/>
  <c r="B111" i="2"/>
  <c r="A111" i="2" s="1"/>
  <c r="F110" i="2"/>
  <c r="B110" i="2" s="1"/>
  <c r="A110" i="2" s="1"/>
  <c r="E110" i="2"/>
  <c r="C110" i="2"/>
  <c r="F109" i="2"/>
  <c r="E109" i="2"/>
  <c r="C109" i="2"/>
  <c r="B109" i="2"/>
  <c r="A109" i="2" s="1"/>
  <c r="F108" i="2"/>
  <c r="B108" i="2" s="1"/>
  <c r="A108" i="2" s="1"/>
  <c r="E108" i="2"/>
  <c r="C108" i="2"/>
  <c r="F107" i="2"/>
  <c r="E107" i="2"/>
  <c r="C107" i="2"/>
  <c r="B107" i="2"/>
  <c r="A107" i="2" s="1"/>
  <c r="F106" i="2"/>
  <c r="B106" i="2" s="1"/>
  <c r="A106" i="2" s="1"/>
  <c r="E106" i="2"/>
  <c r="C106" i="2"/>
  <c r="F105" i="2"/>
  <c r="E105" i="2"/>
  <c r="C105" i="2"/>
  <c r="B105" i="2"/>
  <c r="A105" i="2" s="1"/>
  <c r="F104" i="2"/>
  <c r="B104" i="2" s="1"/>
  <c r="A104" i="2" s="1"/>
  <c r="E104" i="2"/>
  <c r="C104" i="2"/>
  <c r="F103" i="2"/>
  <c r="E103" i="2"/>
  <c r="C103" i="2"/>
  <c r="B103" i="2"/>
  <c r="A103" i="2" s="1"/>
  <c r="F102" i="2"/>
  <c r="B102" i="2" s="1"/>
  <c r="A102" i="2" s="1"/>
  <c r="E102" i="2"/>
  <c r="C102" i="2"/>
  <c r="F101" i="2"/>
  <c r="E101" i="2"/>
  <c r="C101" i="2"/>
  <c r="B101" i="2"/>
  <c r="A101" i="2" s="1"/>
  <c r="F100" i="2"/>
  <c r="B100" i="2" s="1"/>
  <c r="A100" i="2" s="1"/>
  <c r="E100" i="2"/>
  <c r="C100" i="2"/>
  <c r="F99" i="2"/>
  <c r="E99" i="2"/>
  <c r="C99" i="2"/>
  <c r="B99" i="2"/>
  <c r="A99" i="2" s="1"/>
  <c r="F98" i="2"/>
  <c r="B98" i="2" s="1"/>
  <c r="A98" i="2" s="1"/>
  <c r="E98" i="2"/>
  <c r="C98" i="2"/>
  <c r="F97" i="2"/>
  <c r="E97" i="2"/>
  <c r="C97" i="2"/>
  <c r="B97" i="2"/>
  <c r="A97" i="2" s="1"/>
  <c r="F96" i="2"/>
  <c r="B96" i="2" s="1"/>
  <c r="A96" i="2" s="1"/>
  <c r="E96" i="2"/>
  <c r="C96" i="2"/>
  <c r="F95" i="2"/>
  <c r="E95" i="2"/>
  <c r="C95" i="2"/>
  <c r="B95" i="2"/>
  <c r="A95" i="2" s="1"/>
  <c r="F94" i="2"/>
  <c r="B94" i="2" s="1"/>
  <c r="A94" i="2" s="1"/>
  <c r="E94" i="2"/>
  <c r="C94" i="2"/>
  <c r="F93" i="2"/>
  <c r="E93" i="2"/>
  <c r="C93" i="2"/>
  <c r="B93" i="2"/>
  <c r="A93" i="2" s="1"/>
  <c r="F92" i="2"/>
  <c r="B92" i="2" s="1"/>
  <c r="A92" i="2" s="1"/>
  <c r="E92" i="2"/>
  <c r="C92" i="2"/>
  <c r="F91" i="2"/>
  <c r="E91" i="2"/>
  <c r="C91" i="2"/>
  <c r="B91" i="2"/>
  <c r="A91" i="2" s="1"/>
  <c r="F90" i="2"/>
  <c r="B90" i="2" s="1"/>
  <c r="A90" i="2" s="1"/>
  <c r="E90" i="2"/>
  <c r="C90" i="2"/>
  <c r="F89" i="2"/>
  <c r="E89" i="2"/>
  <c r="C89" i="2"/>
  <c r="B89" i="2"/>
  <c r="A89" i="2" s="1"/>
  <c r="F88" i="2"/>
  <c r="B88" i="2" s="1"/>
  <c r="A88" i="2" s="1"/>
  <c r="E88" i="2"/>
  <c r="C88" i="2"/>
  <c r="F87" i="2"/>
  <c r="E87" i="2"/>
  <c r="C87" i="2"/>
  <c r="B87" i="2"/>
  <c r="A87" i="2" s="1"/>
  <c r="F86" i="2"/>
  <c r="B86" i="2" s="1"/>
  <c r="A86" i="2" s="1"/>
  <c r="E86" i="2"/>
  <c r="C86" i="2"/>
  <c r="F85" i="2"/>
  <c r="E85" i="2"/>
  <c r="C85" i="2"/>
  <c r="B85" i="2"/>
  <c r="A85" i="2" s="1"/>
  <c r="F84" i="2"/>
  <c r="B84" i="2" s="1"/>
  <c r="A84" i="2" s="1"/>
  <c r="E84" i="2"/>
  <c r="C84" i="2"/>
  <c r="F83" i="2"/>
  <c r="E83" i="2"/>
  <c r="C83" i="2"/>
  <c r="B83" i="2"/>
  <c r="A83" i="2" s="1"/>
  <c r="F82" i="2"/>
  <c r="B82" i="2" s="1"/>
  <c r="A82" i="2" s="1"/>
  <c r="E82" i="2"/>
  <c r="C82" i="2"/>
  <c r="F81" i="2"/>
  <c r="E81" i="2"/>
  <c r="C81" i="2"/>
  <c r="B81" i="2"/>
  <c r="A81" i="2" s="1"/>
  <c r="F80" i="2"/>
  <c r="B80" i="2" s="1"/>
  <c r="A80" i="2" s="1"/>
  <c r="E80" i="2"/>
  <c r="C80" i="2"/>
  <c r="F79" i="2"/>
  <c r="E79" i="2"/>
  <c r="C79" i="2"/>
  <c r="B79" i="2"/>
  <c r="A79" i="2" s="1"/>
  <c r="F78" i="2"/>
  <c r="B78" i="2" s="1"/>
  <c r="A78" i="2" s="1"/>
  <c r="E78" i="2"/>
  <c r="C78" i="2"/>
  <c r="F77" i="2"/>
  <c r="E77" i="2"/>
  <c r="C77" i="2"/>
  <c r="B77" i="2"/>
  <c r="A77" i="2" s="1"/>
  <c r="F76" i="2"/>
  <c r="B76" i="2" s="1"/>
  <c r="A76" i="2" s="1"/>
  <c r="E76" i="2"/>
  <c r="C76" i="2"/>
  <c r="F75" i="2"/>
  <c r="E75" i="2"/>
  <c r="C75" i="2"/>
  <c r="B75" i="2"/>
  <c r="A75" i="2" s="1"/>
  <c r="F74" i="2"/>
  <c r="B74" i="2" s="1"/>
  <c r="A74" i="2" s="1"/>
  <c r="E74" i="2"/>
  <c r="C74" i="2"/>
  <c r="F73" i="2"/>
  <c r="E73" i="2"/>
  <c r="C73" i="2"/>
  <c r="B73" i="2"/>
  <c r="A73" i="2" s="1"/>
  <c r="F72" i="2"/>
  <c r="B72" i="2" s="1"/>
  <c r="A72" i="2" s="1"/>
  <c r="E72" i="2"/>
  <c r="C72" i="2"/>
  <c r="F71" i="2"/>
  <c r="E71" i="2"/>
  <c r="C71" i="2"/>
  <c r="B71" i="2"/>
  <c r="A71" i="2" s="1"/>
  <c r="F70" i="2"/>
  <c r="B70" i="2" s="1"/>
  <c r="A70" i="2" s="1"/>
  <c r="E70" i="2"/>
  <c r="C70" i="2"/>
  <c r="F69" i="2"/>
  <c r="E69" i="2"/>
  <c r="C69" i="2"/>
  <c r="B69" i="2"/>
  <c r="A69" i="2" s="1"/>
  <c r="F68" i="2"/>
  <c r="B68" i="2" s="1"/>
  <c r="A68" i="2" s="1"/>
  <c r="E68" i="2"/>
  <c r="C68" i="2"/>
  <c r="F67" i="2"/>
  <c r="E67" i="2"/>
  <c r="C67" i="2"/>
  <c r="B67" i="2"/>
  <c r="A67" i="2" s="1"/>
  <c r="F66" i="2"/>
  <c r="B66" i="2" s="1"/>
  <c r="A66" i="2" s="1"/>
  <c r="E66" i="2"/>
  <c r="C66" i="2"/>
  <c r="F65" i="2"/>
  <c r="E65" i="2"/>
  <c r="C65" i="2"/>
  <c r="B65" i="2"/>
  <c r="A65" i="2" s="1"/>
  <c r="F64" i="2"/>
  <c r="B64" i="2" s="1"/>
  <c r="A64" i="2" s="1"/>
  <c r="E64" i="2"/>
  <c r="C64" i="2"/>
  <c r="F63" i="2"/>
  <c r="E63" i="2"/>
  <c r="C63" i="2"/>
  <c r="B63" i="2"/>
  <c r="A63" i="2" s="1"/>
  <c r="F62" i="2"/>
  <c r="B62" i="2" s="1"/>
  <c r="A62" i="2" s="1"/>
  <c r="E62" i="2"/>
  <c r="C62" i="2"/>
  <c r="F61" i="2"/>
  <c r="E61" i="2"/>
  <c r="C61" i="2"/>
  <c r="B61" i="2"/>
  <c r="A61" i="2" s="1"/>
  <c r="F60" i="2"/>
  <c r="B60" i="2" s="1"/>
  <c r="A60" i="2" s="1"/>
  <c r="E60" i="2"/>
  <c r="C60" i="2"/>
  <c r="F59" i="2"/>
  <c r="E59" i="2"/>
  <c r="C59" i="2"/>
  <c r="B59" i="2"/>
  <c r="A59" i="2" s="1"/>
  <c r="F58" i="2"/>
  <c r="B58" i="2" s="1"/>
  <c r="A58" i="2" s="1"/>
  <c r="E58" i="2"/>
  <c r="C58" i="2"/>
  <c r="F57" i="2"/>
  <c r="E57" i="2"/>
  <c r="C57" i="2"/>
  <c r="B57" i="2"/>
  <c r="A57" i="2" s="1"/>
  <c r="F56" i="2"/>
  <c r="B56" i="2" s="1"/>
  <c r="A56" i="2" s="1"/>
  <c r="E56" i="2"/>
  <c r="C56" i="2"/>
  <c r="F55" i="2"/>
  <c r="E55" i="2"/>
  <c r="C55" i="2"/>
  <c r="B55" i="2"/>
  <c r="A55" i="2" s="1"/>
  <c r="F54" i="2"/>
  <c r="B54" i="2" s="1"/>
  <c r="A54" i="2" s="1"/>
  <c r="E54" i="2"/>
  <c r="C54" i="2"/>
  <c r="F53" i="2"/>
  <c r="E53" i="2"/>
  <c r="C53" i="2"/>
  <c r="B53" i="2"/>
  <c r="A53" i="2" s="1"/>
  <c r="F52" i="2"/>
  <c r="B52" i="2" s="1"/>
  <c r="A52" i="2" s="1"/>
  <c r="E52" i="2"/>
  <c r="C52" i="2"/>
  <c r="F51" i="2"/>
  <c r="E51" i="2"/>
  <c r="C51" i="2"/>
  <c r="B51" i="2"/>
  <c r="A51" i="2" s="1"/>
  <c r="F50" i="2"/>
  <c r="B50" i="2" s="1"/>
  <c r="A50" i="2" s="1"/>
  <c r="E50" i="2"/>
  <c r="C50" i="2"/>
  <c r="F49" i="2"/>
  <c r="E49" i="2"/>
  <c r="C49" i="2"/>
  <c r="B49" i="2"/>
  <c r="F48" i="2"/>
  <c r="B48" i="2" s="1"/>
  <c r="A48" i="2" s="1"/>
  <c r="E48" i="2"/>
  <c r="C48" i="2"/>
  <c r="F47" i="2"/>
  <c r="B47" i="2" s="1"/>
  <c r="A47" i="2" s="1"/>
  <c r="E47" i="2"/>
  <c r="C47" i="2"/>
  <c r="F46" i="2"/>
  <c r="E46" i="2"/>
  <c r="C46" i="2"/>
  <c r="B46" i="2"/>
  <c r="A46" i="2" s="1"/>
  <c r="F45" i="2"/>
  <c r="E45" i="2"/>
  <c r="C45" i="2"/>
  <c r="B45" i="2"/>
  <c r="F44" i="2"/>
  <c r="B44" i="2" s="1"/>
  <c r="A44" i="2" s="1"/>
  <c r="E44" i="2"/>
  <c r="C44" i="2"/>
  <c r="F43" i="2"/>
  <c r="B43" i="2" s="1"/>
  <c r="A43" i="2" s="1"/>
  <c r="E43" i="2"/>
  <c r="C43" i="2"/>
  <c r="F42" i="2"/>
  <c r="E42" i="2"/>
  <c r="C42" i="2"/>
  <c r="B42" i="2"/>
  <c r="A42" i="2" s="1"/>
  <c r="F41" i="2"/>
  <c r="E41" i="2"/>
  <c r="C41" i="2"/>
  <c r="B41" i="2"/>
  <c r="F40" i="2"/>
  <c r="B40" i="2" s="1"/>
  <c r="A40" i="2" s="1"/>
  <c r="E40" i="2"/>
  <c r="C40" i="2"/>
  <c r="F39" i="2"/>
  <c r="B39" i="2" s="1"/>
  <c r="A39" i="2" s="1"/>
  <c r="E39" i="2"/>
  <c r="C39" i="2"/>
  <c r="F38" i="2"/>
  <c r="E38" i="2"/>
  <c r="C38" i="2"/>
  <c r="B38" i="2"/>
  <c r="A38" i="2" s="1"/>
  <c r="F37" i="2"/>
  <c r="E37" i="2"/>
  <c r="C37" i="2"/>
  <c r="B37" i="2"/>
  <c r="F36" i="2"/>
  <c r="B36" i="2" s="1"/>
  <c r="A36" i="2" s="1"/>
  <c r="E36" i="2"/>
  <c r="C36" i="2"/>
  <c r="F35" i="2"/>
  <c r="B35" i="2" s="1"/>
  <c r="A35" i="2" s="1"/>
  <c r="E35" i="2"/>
  <c r="C35" i="2"/>
  <c r="F34" i="2"/>
  <c r="E34" i="2"/>
  <c r="C34" i="2"/>
  <c r="B34" i="2"/>
  <c r="A34" i="2" s="1"/>
  <c r="F33" i="2"/>
  <c r="E33" i="2"/>
  <c r="C33" i="2"/>
  <c r="B33" i="2"/>
  <c r="F32" i="2"/>
  <c r="B32" i="2" s="1"/>
  <c r="A32" i="2" s="1"/>
  <c r="E32" i="2"/>
  <c r="C32" i="2"/>
  <c r="F31" i="2"/>
  <c r="B31" i="2" s="1"/>
  <c r="A31" i="2" s="1"/>
  <c r="E31" i="2"/>
  <c r="C31" i="2"/>
  <c r="F30" i="2"/>
  <c r="E30" i="2"/>
  <c r="C30" i="2"/>
  <c r="B30" i="2"/>
  <c r="A30" i="2" s="1"/>
  <c r="F29" i="2"/>
  <c r="E29" i="2"/>
  <c r="C29" i="2"/>
  <c r="B29" i="2"/>
  <c r="F28" i="2"/>
  <c r="B28" i="2" s="1"/>
  <c r="A28" i="2" s="1"/>
  <c r="E28" i="2"/>
  <c r="C28" i="2"/>
  <c r="F27" i="2"/>
  <c r="B27" i="2" s="1"/>
  <c r="A27" i="2" s="1"/>
  <c r="E27" i="2"/>
  <c r="C27" i="2"/>
  <c r="F26" i="2"/>
  <c r="E26" i="2"/>
  <c r="C26" i="2"/>
  <c r="B26" i="2"/>
  <c r="A26" i="2" s="1"/>
  <c r="F25" i="2"/>
  <c r="E25" i="2"/>
  <c r="C25" i="2"/>
  <c r="B25" i="2"/>
  <c r="F24" i="2"/>
  <c r="B24" i="2" s="1"/>
  <c r="A24" i="2" s="1"/>
  <c r="E24" i="2"/>
  <c r="C24" i="2"/>
  <c r="F23" i="2"/>
  <c r="B23" i="2" s="1"/>
  <c r="A23" i="2" s="1"/>
  <c r="E23" i="2"/>
  <c r="C23" i="2"/>
  <c r="F22" i="2"/>
  <c r="E22" i="2"/>
  <c r="C22" i="2"/>
  <c r="B22" i="2"/>
  <c r="A22" i="2" s="1"/>
  <c r="F21" i="2"/>
  <c r="B21" i="2" s="1"/>
  <c r="A21" i="2" s="1"/>
  <c r="E21" i="2"/>
  <c r="C21" i="2"/>
  <c r="F20" i="2"/>
  <c r="E20" i="2"/>
  <c r="C20" i="2"/>
  <c r="B20" i="2"/>
  <c r="A20" i="2" s="1"/>
  <c r="F19" i="2"/>
  <c r="B19" i="2" s="1"/>
  <c r="A19" i="2" s="1"/>
  <c r="E19" i="2"/>
  <c r="C19" i="2"/>
  <c r="F18" i="2"/>
  <c r="E18" i="2"/>
  <c r="C18" i="2"/>
  <c r="B18" i="2"/>
  <c r="A18" i="2" s="1"/>
  <c r="F17" i="2"/>
  <c r="B17" i="2" s="1"/>
  <c r="A17" i="2" s="1"/>
  <c r="E17" i="2"/>
  <c r="C17" i="2"/>
  <c r="F16" i="2"/>
  <c r="E16" i="2"/>
  <c r="C16" i="2"/>
  <c r="B16" i="2"/>
  <c r="A16" i="2" s="1"/>
  <c r="F15" i="2"/>
  <c r="B15" i="2" s="1"/>
  <c r="A15" i="2" s="1"/>
  <c r="E15" i="2"/>
  <c r="C15" i="2"/>
  <c r="F14" i="2"/>
  <c r="E14" i="2"/>
  <c r="C14" i="2"/>
  <c r="B14" i="2"/>
  <c r="A14" i="2" s="1"/>
  <c r="F13" i="2"/>
  <c r="B13" i="2" s="1"/>
  <c r="A13" i="2" s="1"/>
  <c r="E13" i="2"/>
  <c r="C13" i="2"/>
  <c r="F12" i="2"/>
  <c r="E12" i="2"/>
  <c r="C12" i="2"/>
  <c r="B12" i="2"/>
  <c r="A12" i="2" s="1"/>
  <c r="F11" i="2"/>
  <c r="B11" i="2" s="1"/>
  <c r="A11" i="2" s="1"/>
  <c r="E11" i="2"/>
  <c r="C11" i="2"/>
  <c r="F10" i="2"/>
  <c r="E10" i="2"/>
  <c r="C10" i="2"/>
  <c r="B10" i="2"/>
  <c r="A10" i="2" s="1"/>
  <c r="F9" i="2"/>
  <c r="B9" i="2" s="1"/>
  <c r="A9" i="2" s="1"/>
  <c r="E9" i="2"/>
  <c r="C9" i="2"/>
  <c r="F8" i="2"/>
  <c r="E8" i="2"/>
  <c r="C8" i="2"/>
  <c r="B8" i="2"/>
  <c r="A8" i="2" s="1"/>
  <c r="F7" i="2"/>
  <c r="B7" i="2" s="1"/>
  <c r="A7" i="2" s="1"/>
  <c r="E7" i="2"/>
  <c r="C7" i="2"/>
  <c r="F6" i="2"/>
  <c r="E6" i="2"/>
  <c r="C6" i="2"/>
  <c r="B6" i="2"/>
  <c r="A6" i="2" s="1"/>
  <c r="F5" i="2"/>
  <c r="B5" i="2" s="1"/>
  <c r="A5" i="2" s="1"/>
  <c r="E5" i="2"/>
  <c r="C5" i="2"/>
  <c r="F4" i="2"/>
  <c r="E4" i="2"/>
  <c r="C4" i="2"/>
  <c r="B4" i="2"/>
  <c r="A4" i="2" s="1"/>
  <c r="F3" i="2"/>
  <c r="B3" i="2" s="1"/>
  <c r="A3" i="2" s="1"/>
  <c r="E3" i="2"/>
  <c r="C3" i="2"/>
  <c r="F2" i="2"/>
  <c r="E2" i="2"/>
  <c r="C2" i="2"/>
  <c r="B2" i="2"/>
  <c r="A2" i="2" s="1"/>
  <c r="F12" i="1"/>
  <c r="E12" i="1"/>
  <c r="E11" i="1"/>
  <c r="F10" i="1"/>
  <c r="E10" i="1"/>
  <c r="E9" i="1"/>
  <c r="F8" i="1"/>
  <c r="E8" i="1"/>
  <c r="E7" i="1"/>
  <c r="F6" i="1"/>
  <c r="E6" i="1"/>
  <c r="E5" i="1"/>
  <c r="F4" i="1"/>
  <c r="E4" i="1"/>
  <c r="E3" i="1"/>
  <c r="F2" i="1"/>
  <c r="E2" i="1"/>
  <c r="A225" i="2" l="1"/>
  <c r="A257" i="2"/>
  <c r="A289" i="2"/>
  <c r="A321" i="2"/>
  <c r="A353" i="2"/>
  <c r="A25" i="2"/>
  <c r="A33" i="2"/>
  <c r="A41" i="2"/>
  <c r="A49" i="2"/>
  <c r="A233" i="2"/>
  <c r="A265" i="2"/>
  <c r="A297" i="2"/>
  <c r="A329" i="2"/>
  <c r="A361" i="2"/>
  <c r="A29" i="2"/>
  <c r="A37" i="2"/>
  <c r="A45" i="2"/>
  <c r="A229" i="2"/>
  <c r="A245" i="2"/>
  <c r="A261" i="2"/>
  <c r="A277" i="2"/>
  <c r="A293" i="2"/>
  <c r="A309" i="2"/>
  <c r="A325" i="2"/>
  <c r="A341" i="2"/>
  <c r="A357" i="2"/>
  <c r="F3" i="1"/>
  <c r="F5" i="1"/>
  <c r="F7" i="1"/>
  <c r="F9" i="1"/>
  <c r="F11" i="1"/>
</calcChain>
</file>

<file path=xl/sharedStrings.xml><?xml version="1.0" encoding="utf-8"?>
<sst xmlns="http://schemas.openxmlformats.org/spreadsheetml/2006/main" count="29" uniqueCount="28">
  <si>
    <t>Even week of niet</t>
  </si>
  <si>
    <t>Weekend of niet</t>
  </si>
  <si>
    <t>Week uit datum gehaald</t>
  </si>
  <si>
    <t xml:space="preserve">Dag </t>
  </si>
  <si>
    <t>Datum</t>
  </si>
  <si>
    <t>Dag</t>
  </si>
  <si>
    <t>Weeknummer</t>
  </si>
  <si>
    <t>Week</t>
  </si>
  <si>
    <t>Uur</t>
  </si>
  <si>
    <t>documenten opgemaakt tussen vb tussen 07u tot 15u</t>
  </si>
  <si>
    <t>Stapelnummer in de even week</t>
  </si>
  <si>
    <t>stapelnummer in de oneven week</t>
  </si>
  <si>
    <t>A</t>
  </si>
  <si>
    <t>B</t>
  </si>
  <si>
    <t>C</t>
  </si>
  <si>
    <t>E</t>
  </si>
  <si>
    <t>F</t>
  </si>
  <si>
    <t>G</t>
  </si>
  <si>
    <t>H</t>
  </si>
  <si>
    <t>I</t>
  </si>
  <si>
    <t>J</t>
  </si>
  <si>
    <t>K</t>
  </si>
  <si>
    <t>D</t>
  </si>
  <si>
    <t>Document</t>
  </si>
  <si>
    <t xml:space="preserve">Iedere week worden stapels met documenten gecontroleerd. Ieder document heeft een registratie van de week waarin dit werd opgemaakt, de dag en het uur. </t>
  </si>
  <si>
    <t>De documenten moeten verdeeld worden in 5 stapels, naargelang het uur het document werd opgemaakt en of het in een even week of oneven week werd opgemaakt</t>
  </si>
  <si>
    <t>Samenvoegen</t>
  </si>
  <si>
    <t>Document A werd opgemaakt in week 23 op dag 6 om 09:35. In welke stapelnummer moet dit document terecht komen? --&gt; dit werd in een oneven week opgemaakt, tussen 8u en 20u op een weekenddag --&gt; in Stapel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</si>
</sst>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 applyBorder="1" applyAlignment="1" applyProtection="1">
      <protection locked="0"/>
    </xf>
    <xf numFmtId="14" fontId="0" fillId="0" borderId="0" xfId="0" applyNumberFormat="1" applyFill="1" applyBorder="1" applyAlignment="1" applyProtection="1">
      <protection locked="0"/>
    </xf>
    <xf numFmtId="2" fontId="0" fillId="0" borderId="0" xfId="0" applyNumberFormat="1" applyFill="1" applyBorder="1" applyAlignment="1" applyProtection="1">
      <protection locked="0"/>
    </xf>
    <xf numFmtId="0" fontId="1" fillId="2" borderId="2" xfId="0" applyFont="1" applyFill="1" applyBorder="1"/>
    <xf numFmtId="0" fontId="1" fillId="2" borderId="0" xfId="0" applyFont="1" applyFill="1" applyBorder="1"/>
    <xf numFmtId="14" fontId="0" fillId="0" borderId="0" xfId="0" applyNumberFormat="1"/>
    <xf numFmtId="0" fontId="0" fillId="0" borderId="0" xfId="0" applyNumberFormat="1"/>
    <xf numFmtId="20" fontId="0" fillId="0" borderId="0" xfId="0" applyNumberFormat="1" applyFill="1" applyBorder="1" applyAlignment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</cellXfs>
  <cellStyles count="1">
    <cellStyle name="Normal" xfId="0" builtinId="0"/>
  </cellStyles>
  <dxfs count="8">
    <dxf>
      <numFmt numFmtId="0" formatCode="General"/>
    </dxf>
    <dxf>
      <numFmt numFmtId="164" formatCode="d/m/yyyy"/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1" displayName="Tabel1" ref="D1:F366" totalsRowShown="0">
  <autoFilter ref="D1:F366"/>
  <tableColumns count="3">
    <tableColumn id="1" name="Datum" dataDxfId="1"/>
    <tableColumn id="2" name="Dag" dataDxfId="0">
      <calculatedColumnFormula>CHOOSE(WEEKDAY(D2,2),"maandag","dinsdag","woensdag","donderdag","vrijdag","zaterdag","zondag")</calculatedColumnFormula>
    </tableColumn>
    <tableColumn id="3" name="Weeknummer">
      <calculatedColumnFormula>WEEKNUM(D2,21)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4" workbookViewId="0">
      <selection activeCell="B20" sqref="B20"/>
    </sheetView>
  </sheetViews>
  <sheetFormatPr defaultRowHeight="15" x14ac:dyDescent="0.25"/>
  <cols>
    <col min="8" max="8" width="3.140625" customWidth="1"/>
  </cols>
  <sheetData>
    <row r="1" spans="1:12" ht="75.75" customHeight="1" thickBot="1" x14ac:dyDescent="0.3">
      <c r="A1" s="10" t="s">
        <v>23</v>
      </c>
      <c r="B1" s="10" t="s">
        <v>7</v>
      </c>
      <c r="C1" s="10" t="s">
        <v>5</v>
      </c>
      <c r="D1" s="10" t="s">
        <v>8</v>
      </c>
      <c r="E1" s="10" t="s">
        <v>26</v>
      </c>
      <c r="F1" s="10" t="s">
        <v>0</v>
      </c>
      <c r="G1" s="10" t="s">
        <v>1</v>
      </c>
      <c r="H1" s="9"/>
      <c r="I1" s="13" t="s">
        <v>9</v>
      </c>
      <c r="J1" s="14"/>
      <c r="K1" s="12" t="s">
        <v>10</v>
      </c>
      <c r="L1" s="11" t="s">
        <v>11</v>
      </c>
    </row>
    <row r="2" spans="1:12" x14ac:dyDescent="0.25">
      <c r="A2" t="s">
        <v>12</v>
      </c>
      <c r="B2" s="1">
        <v>23</v>
      </c>
      <c r="C2" s="1">
        <v>6</v>
      </c>
      <c r="D2" s="8">
        <v>0.39930555555555558</v>
      </c>
      <c r="E2" s="1" t="str">
        <f>CONCATENATE(B2,"",C2,"")</f>
        <v>236</v>
      </c>
      <c r="F2" s="3" t="b">
        <f t="shared" ref="F2:F12" si="0">ISEVEN(B2)</f>
        <v>0</v>
      </c>
      <c r="G2" s="2" t="str">
        <f t="array" ref="G2" xml:space="preserve"> IF(WEEKDAY('Weken 2018'!A1:F366,2)&gt;5,"TRUE","FALSE")</f>
        <v>TRUE</v>
      </c>
      <c r="H2" s="2"/>
      <c r="I2">
        <v>7</v>
      </c>
      <c r="J2">
        <v>15</v>
      </c>
      <c r="K2">
        <v>1</v>
      </c>
      <c r="L2">
        <v>2</v>
      </c>
    </row>
    <row r="3" spans="1:12" x14ac:dyDescent="0.25">
      <c r="A3" t="s">
        <v>13</v>
      </c>
      <c r="B3" s="1">
        <v>23</v>
      </c>
      <c r="C3" s="1">
        <v>4</v>
      </c>
      <c r="D3" s="8">
        <v>0.54583333333333328</v>
      </c>
      <c r="E3" s="1" t="str">
        <f t="shared" ref="E3:E12" si="1">CONCATENATE(B3,"",C3,"")</f>
        <v>234</v>
      </c>
      <c r="F3" s="3" t="b">
        <f t="shared" si="0"/>
        <v>0</v>
      </c>
      <c r="G3" s="2" t="str">
        <f t="array" ref="G3" xml:space="preserve"> IF(WEEKDAY('Weken 2018'!A2:F367,2)&gt;5,"TRUE","FALSE")</f>
        <v>FALSE</v>
      </c>
      <c r="H3" s="2"/>
      <c r="I3">
        <v>15</v>
      </c>
      <c r="J3">
        <v>23</v>
      </c>
      <c r="K3">
        <v>2</v>
      </c>
      <c r="L3">
        <v>1</v>
      </c>
    </row>
    <row r="4" spans="1:12" x14ac:dyDescent="0.25">
      <c r="A4" t="s">
        <v>14</v>
      </c>
      <c r="B4" s="1">
        <v>22</v>
      </c>
      <c r="C4" s="1">
        <v>4</v>
      </c>
      <c r="D4" s="8">
        <v>0.6166666666666667</v>
      </c>
      <c r="E4" s="1" t="str">
        <f t="shared" si="1"/>
        <v>224</v>
      </c>
      <c r="F4" s="3" t="b">
        <f t="shared" si="0"/>
        <v>1</v>
      </c>
      <c r="G4" s="2" t="str">
        <f t="array" ref="G4" xml:space="preserve"> IF(WEEKDAY('Weken 2018'!A3:F368,2)&gt;5,"TRUE","FALSE")</f>
        <v>FALSE</v>
      </c>
      <c r="H4" s="2"/>
      <c r="I4">
        <v>23</v>
      </c>
      <c r="J4">
        <v>8</v>
      </c>
      <c r="K4">
        <v>3</v>
      </c>
      <c r="L4">
        <v>3</v>
      </c>
    </row>
    <row r="5" spans="1:12" x14ac:dyDescent="0.25">
      <c r="A5" t="s">
        <v>22</v>
      </c>
      <c r="B5" s="1">
        <v>23</v>
      </c>
      <c r="C5" s="1">
        <v>7</v>
      </c>
      <c r="D5" s="8">
        <v>0.3659722222222222</v>
      </c>
      <c r="E5" s="1" t="str">
        <f t="shared" si="1"/>
        <v>237</v>
      </c>
      <c r="F5" s="3" t="b">
        <f t="shared" si="0"/>
        <v>0</v>
      </c>
      <c r="G5" s="2" t="str">
        <f t="array" ref="G5" xml:space="preserve"> IF(WEEKDAY('Weken 2018'!A4:F369,2)&gt;5,"TRUE","FALSE")</f>
        <v>FALSE</v>
      </c>
      <c r="H5" s="2"/>
      <c r="I5">
        <v>8</v>
      </c>
      <c r="J5">
        <v>20</v>
      </c>
      <c r="K5">
        <v>4</v>
      </c>
      <c r="L5">
        <v>5</v>
      </c>
    </row>
    <row r="6" spans="1:12" x14ac:dyDescent="0.25">
      <c r="A6" t="s">
        <v>15</v>
      </c>
      <c r="B6" s="1">
        <v>23</v>
      </c>
      <c r="C6" s="1">
        <v>7</v>
      </c>
      <c r="D6" s="8">
        <v>0.36458333333333331</v>
      </c>
      <c r="E6" s="1" t="str">
        <f t="shared" si="1"/>
        <v>237</v>
      </c>
      <c r="F6" s="3" t="b">
        <f t="shared" si="0"/>
        <v>0</v>
      </c>
      <c r="G6" s="2" t="str">
        <f t="array" ref="G6" xml:space="preserve"> IF(WEEKDAY('Weken 2018'!A5:F370,2)&gt;5,"TRUE","FALSE")</f>
        <v>FALSE</v>
      </c>
      <c r="H6" s="2"/>
      <c r="I6">
        <v>20</v>
      </c>
      <c r="J6">
        <v>8</v>
      </c>
      <c r="K6">
        <v>5</v>
      </c>
      <c r="L6">
        <v>4</v>
      </c>
    </row>
    <row r="7" spans="1:12" x14ac:dyDescent="0.25">
      <c r="A7" t="s">
        <v>16</v>
      </c>
      <c r="B7" s="1">
        <v>25</v>
      </c>
      <c r="C7" s="1">
        <v>18</v>
      </c>
      <c r="D7" s="8">
        <v>0.70138888888888884</v>
      </c>
      <c r="E7" s="1" t="str">
        <f t="shared" si="1"/>
        <v>2518</v>
      </c>
      <c r="F7" s="3" t="b">
        <f t="shared" si="0"/>
        <v>0</v>
      </c>
      <c r="G7" s="2" t="str">
        <f t="array" ref="G7" xml:space="preserve"> IF(WEEKDAY('Weken 2018'!A6:F371,2)&gt;5,"TRUE","FALSE")</f>
        <v>TRUE</v>
      </c>
      <c r="H7" s="2"/>
    </row>
    <row r="8" spans="1:12" x14ac:dyDescent="0.25">
      <c r="A8" t="s">
        <v>17</v>
      </c>
      <c r="B8" s="1">
        <v>23</v>
      </c>
      <c r="C8" s="1">
        <v>5</v>
      </c>
      <c r="D8" s="8">
        <v>0.6166666666666667</v>
      </c>
      <c r="E8" s="1" t="str">
        <f t="shared" si="1"/>
        <v>235</v>
      </c>
      <c r="F8" s="3" t="b">
        <f t="shared" si="0"/>
        <v>0</v>
      </c>
      <c r="G8" s="2" t="str">
        <f t="array" ref="G8" xml:space="preserve"> IF(WEEKDAY('Weken 2018'!A7:F372,2)&gt;5,"TRUE","FALSE")</f>
        <v>TRUE</v>
      </c>
      <c r="H8" s="2"/>
    </row>
    <row r="9" spans="1:12" x14ac:dyDescent="0.25">
      <c r="A9" t="s">
        <v>18</v>
      </c>
      <c r="B9" s="1">
        <v>20</v>
      </c>
      <c r="C9" s="1">
        <v>19</v>
      </c>
      <c r="D9" s="8">
        <v>0.46527777777777773</v>
      </c>
      <c r="E9" s="1" t="str">
        <f t="shared" si="1"/>
        <v>2019</v>
      </c>
      <c r="F9" s="3" t="b">
        <f t="shared" si="0"/>
        <v>1</v>
      </c>
      <c r="G9" s="2" t="str">
        <f t="array" ref="G9" xml:space="preserve"> IF(WEEKDAY('Weken 2018'!A8:F373,2)&gt;5,"TRUE","FALSE")</f>
        <v>FALSE</v>
      </c>
      <c r="H9" s="2"/>
    </row>
    <row r="10" spans="1:12" x14ac:dyDescent="0.25">
      <c r="A10" t="s">
        <v>19</v>
      </c>
      <c r="B10" s="1">
        <v>23</v>
      </c>
      <c r="C10" s="1">
        <v>5</v>
      </c>
      <c r="D10" s="8">
        <v>0.60416666666666663</v>
      </c>
      <c r="E10" s="1" t="str">
        <f t="shared" si="1"/>
        <v>235</v>
      </c>
      <c r="F10" s="3" t="b">
        <f t="shared" si="0"/>
        <v>0</v>
      </c>
      <c r="G10" s="2" t="str">
        <f t="array" ref="G10" xml:space="preserve"> IF(WEEKDAY('Weken 2018'!A9:F374,2)&gt;5,"TRUE","FALSE")</f>
        <v>FALSE</v>
      </c>
      <c r="H10" s="2"/>
    </row>
    <row r="11" spans="1:12" x14ac:dyDescent="0.25">
      <c r="A11" t="s">
        <v>20</v>
      </c>
      <c r="B11" s="1">
        <v>23</v>
      </c>
      <c r="C11" s="1">
        <v>7</v>
      </c>
      <c r="D11" s="8">
        <v>0.35416666666666669</v>
      </c>
      <c r="E11" s="1" t="str">
        <f t="shared" si="1"/>
        <v>237</v>
      </c>
      <c r="F11" s="3" t="b">
        <f t="shared" si="0"/>
        <v>0</v>
      </c>
      <c r="G11" s="2" t="str">
        <f t="array" ref="G11" xml:space="preserve"> IF(WEEKDAY('Weken 2018'!A10:F375,2)&gt;5,"TRUE","FALSE")</f>
        <v>FALSE</v>
      </c>
      <c r="H11" s="2"/>
    </row>
    <row r="12" spans="1:12" x14ac:dyDescent="0.25">
      <c r="A12" t="s">
        <v>21</v>
      </c>
      <c r="B12" s="1">
        <v>23</v>
      </c>
      <c r="C12" s="1">
        <v>7</v>
      </c>
      <c r="D12" s="8">
        <v>0.37152777777777773</v>
      </c>
      <c r="E12" s="1" t="str">
        <f t="shared" si="1"/>
        <v>237</v>
      </c>
      <c r="F12" s="3" t="b">
        <f t="shared" si="0"/>
        <v>0</v>
      </c>
      <c r="G12" s="2" t="str">
        <f t="array" ref="G12" xml:space="preserve"> IF(WEEKDAY('Weken 2018'!A11:F376,2)&gt;5,"TRUE","FALSE")</f>
        <v>TRUE</v>
      </c>
      <c r="H12" s="2"/>
    </row>
    <row r="16" spans="1:12" x14ac:dyDescent="0.25">
      <c r="B16" t="s">
        <v>24</v>
      </c>
    </row>
    <row r="17" spans="2:2" x14ac:dyDescent="0.25">
      <c r="B17" t="s">
        <v>25</v>
      </c>
    </row>
    <row r="19" spans="2:2" x14ac:dyDescent="0.25">
      <c r="B19" t="s">
        <v>27</v>
      </c>
    </row>
  </sheetData>
  <mergeCells count="1">
    <mergeCell ref="I1:J1"/>
  </mergeCells>
  <conditionalFormatting sqref="B2:E12">
    <cfRule type="expression" dxfId="7" priority="14">
      <formula>Z2:Z99975="Scrap"</formula>
    </cfRule>
  </conditionalFormatting>
  <conditionalFormatting sqref="F2:F12">
    <cfRule type="expression" dxfId="6" priority="15">
      <formula>AF2:AF99964="Ok"</formula>
    </cfRule>
  </conditionalFormatting>
  <conditionalFormatting sqref="F2:F12">
    <cfRule type="expression" dxfId="5" priority="17">
      <formula>AF2:AF99975="Scrap"</formula>
    </cfRule>
  </conditionalFormatting>
  <conditionalFormatting sqref="B2:E12">
    <cfRule type="expression" dxfId="4" priority="20">
      <formula>Z2:Z99964="Ok"</formula>
    </cfRule>
  </conditionalFormatting>
  <conditionalFormatting sqref="G2:H12">
    <cfRule type="expression" dxfId="3" priority="1">
      <formula>AG2:AG99975="Scrap"</formula>
    </cfRule>
  </conditionalFormatting>
  <conditionalFormatting sqref="G2:H12">
    <cfRule type="expression" dxfId="2" priority="2">
      <formula>AG2:AG99964="Ok"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opLeftCell="A331" workbookViewId="0">
      <selection activeCell="A2" sqref="A2"/>
    </sheetView>
  </sheetViews>
  <sheetFormatPr defaultRowHeight="15" x14ac:dyDescent="0.25"/>
  <cols>
    <col min="4" max="4" width="10.7109375" bestFit="1" customWidth="1"/>
  </cols>
  <sheetData>
    <row r="1" spans="1:6" x14ac:dyDescent="0.25">
      <c r="B1" s="4" t="s">
        <v>2</v>
      </c>
      <c r="C1" s="5" t="s">
        <v>3</v>
      </c>
      <c r="D1" t="s">
        <v>4</v>
      </c>
      <c r="E1" t="s">
        <v>5</v>
      </c>
      <c r="F1" t="s">
        <v>6</v>
      </c>
    </row>
    <row r="2" spans="1:6" x14ac:dyDescent="0.25">
      <c r="A2" t="str">
        <f>CONCATENATE(B2,"",C2,"")</f>
        <v>101</v>
      </c>
      <c r="B2">
        <f>Tabel1[[#This Row],[Weeknummer]]</f>
        <v>1</v>
      </c>
      <c r="C2" t="str">
        <f>TEXT(Tabel1[[#This Row],[Datum]],"dd")</f>
        <v>01</v>
      </c>
      <c r="D2" s="6">
        <v>43101</v>
      </c>
      <c r="E2" s="7" t="str">
        <f t="shared" ref="E2:E65" si="0">CHOOSE(WEEKDAY(D2,2),"maandag","dinsdag","woensdag","donderdag","vrijdag","zaterdag","zondag")</f>
        <v>maandag</v>
      </c>
      <c r="F2">
        <f t="shared" ref="F2:F65" si="1">WEEKNUM(D2,21)</f>
        <v>1</v>
      </c>
    </row>
    <row r="3" spans="1:6" x14ac:dyDescent="0.25">
      <c r="A3" t="str">
        <f t="shared" ref="A3:A66" si="2">CONCATENATE(B3,"",C3,"")</f>
        <v>102</v>
      </c>
      <c r="B3">
        <f>Tabel1[[#This Row],[Weeknummer]]</f>
        <v>1</v>
      </c>
      <c r="C3" t="str">
        <f>TEXT(Tabel1[[#This Row],[Datum]],"dd")</f>
        <v>02</v>
      </c>
      <c r="D3" s="6">
        <v>43102</v>
      </c>
      <c r="E3" s="7" t="str">
        <f t="shared" si="0"/>
        <v>dinsdag</v>
      </c>
      <c r="F3">
        <f t="shared" si="1"/>
        <v>1</v>
      </c>
    </row>
    <row r="4" spans="1:6" x14ac:dyDescent="0.25">
      <c r="A4" t="str">
        <f t="shared" si="2"/>
        <v>103</v>
      </c>
      <c r="B4">
        <f>Tabel1[[#This Row],[Weeknummer]]</f>
        <v>1</v>
      </c>
      <c r="C4" t="str">
        <f>TEXT(Tabel1[[#This Row],[Datum]],"dd")</f>
        <v>03</v>
      </c>
      <c r="D4" s="6">
        <v>43103</v>
      </c>
      <c r="E4" s="7" t="str">
        <f t="shared" si="0"/>
        <v>woensdag</v>
      </c>
      <c r="F4">
        <f t="shared" si="1"/>
        <v>1</v>
      </c>
    </row>
    <row r="5" spans="1:6" x14ac:dyDescent="0.25">
      <c r="A5" t="str">
        <f t="shared" si="2"/>
        <v>104</v>
      </c>
      <c r="B5">
        <f>Tabel1[[#This Row],[Weeknummer]]</f>
        <v>1</v>
      </c>
      <c r="C5" t="str">
        <f>TEXT(Tabel1[[#This Row],[Datum]],"dd")</f>
        <v>04</v>
      </c>
      <c r="D5" s="6">
        <v>43104</v>
      </c>
      <c r="E5" s="7" t="str">
        <f t="shared" si="0"/>
        <v>donderdag</v>
      </c>
      <c r="F5">
        <f t="shared" si="1"/>
        <v>1</v>
      </c>
    </row>
    <row r="6" spans="1:6" x14ac:dyDescent="0.25">
      <c r="A6" t="str">
        <f t="shared" si="2"/>
        <v>105</v>
      </c>
      <c r="B6">
        <f>Tabel1[[#This Row],[Weeknummer]]</f>
        <v>1</v>
      </c>
      <c r="C6" t="str">
        <f>TEXT(Tabel1[[#This Row],[Datum]],"dd")</f>
        <v>05</v>
      </c>
      <c r="D6" s="6">
        <v>43105</v>
      </c>
      <c r="E6" s="7" t="str">
        <f t="shared" si="0"/>
        <v>vrijdag</v>
      </c>
      <c r="F6">
        <f t="shared" si="1"/>
        <v>1</v>
      </c>
    </row>
    <row r="7" spans="1:6" x14ac:dyDescent="0.25">
      <c r="A7" t="str">
        <f t="shared" si="2"/>
        <v>106</v>
      </c>
      <c r="B7">
        <f>Tabel1[[#This Row],[Weeknummer]]</f>
        <v>1</v>
      </c>
      <c r="C7" t="str">
        <f>TEXT(Tabel1[[#This Row],[Datum]],"dd")</f>
        <v>06</v>
      </c>
      <c r="D7" s="6">
        <v>43106</v>
      </c>
      <c r="E7" s="7" t="str">
        <f t="shared" si="0"/>
        <v>zaterdag</v>
      </c>
      <c r="F7">
        <f t="shared" si="1"/>
        <v>1</v>
      </c>
    </row>
    <row r="8" spans="1:6" x14ac:dyDescent="0.25">
      <c r="A8" t="str">
        <f t="shared" si="2"/>
        <v>107</v>
      </c>
      <c r="B8">
        <f>Tabel1[[#This Row],[Weeknummer]]</f>
        <v>1</v>
      </c>
      <c r="C8" t="str">
        <f>TEXT(Tabel1[[#This Row],[Datum]],"dd")</f>
        <v>07</v>
      </c>
      <c r="D8" s="6">
        <v>43107</v>
      </c>
      <c r="E8" s="7" t="str">
        <f t="shared" si="0"/>
        <v>zondag</v>
      </c>
      <c r="F8">
        <f t="shared" si="1"/>
        <v>1</v>
      </c>
    </row>
    <row r="9" spans="1:6" x14ac:dyDescent="0.25">
      <c r="A9" t="str">
        <f t="shared" si="2"/>
        <v>208</v>
      </c>
      <c r="B9">
        <f>Tabel1[[#This Row],[Weeknummer]]</f>
        <v>2</v>
      </c>
      <c r="C9" t="str">
        <f>TEXT(Tabel1[[#This Row],[Datum]],"dd")</f>
        <v>08</v>
      </c>
      <c r="D9" s="6">
        <v>43108</v>
      </c>
      <c r="E9" s="7" t="str">
        <f t="shared" si="0"/>
        <v>maandag</v>
      </c>
      <c r="F9">
        <f t="shared" si="1"/>
        <v>2</v>
      </c>
    </row>
    <row r="10" spans="1:6" x14ac:dyDescent="0.25">
      <c r="A10" t="str">
        <f t="shared" si="2"/>
        <v>209</v>
      </c>
      <c r="B10">
        <f>Tabel1[[#This Row],[Weeknummer]]</f>
        <v>2</v>
      </c>
      <c r="C10" t="str">
        <f>TEXT(Tabel1[[#This Row],[Datum]],"dd")</f>
        <v>09</v>
      </c>
      <c r="D10" s="6">
        <v>43109</v>
      </c>
      <c r="E10" s="7" t="str">
        <f t="shared" si="0"/>
        <v>dinsdag</v>
      </c>
      <c r="F10">
        <f t="shared" si="1"/>
        <v>2</v>
      </c>
    </row>
    <row r="11" spans="1:6" x14ac:dyDescent="0.25">
      <c r="A11" t="str">
        <f t="shared" si="2"/>
        <v>210</v>
      </c>
      <c r="B11">
        <f>Tabel1[[#This Row],[Weeknummer]]</f>
        <v>2</v>
      </c>
      <c r="C11" t="str">
        <f>TEXT(Tabel1[[#This Row],[Datum]],"dd")</f>
        <v>10</v>
      </c>
      <c r="D11" s="6">
        <v>43110</v>
      </c>
      <c r="E11" s="7" t="str">
        <f t="shared" si="0"/>
        <v>woensdag</v>
      </c>
      <c r="F11">
        <f t="shared" si="1"/>
        <v>2</v>
      </c>
    </row>
    <row r="12" spans="1:6" x14ac:dyDescent="0.25">
      <c r="A12" t="str">
        <f t="shared" si="2"/>
        <v>211</v>
      </c>
      <c r="B12">
        <f>Tabel1[[#This Row],[Weeknummer]]</f>
        <v>2</v>
      </c>
      <c r="C12" t="str">
        <f>TEXT(Tabel1[[#This Row],[Datum]],"dd")</f>
        <v>11</v>
      </c>
      <c r="D12" s="6">
        <v>43111</v>
      </c>
      <c r="E12" s="7" t="str">
        <f t="shared" si="0"/>
        <v>donderdag</v>
      </c>
      <c r="F12">
        <f t="shared" si="1"/>
        <v>2</v>
      </c>
    </row>
    <row r="13" spans="1:6" x14ac:dyDescent="0.25">
      <c r="A13" t="str">
        <f t="shared" si="2"/>
        <v>212</v>
      </c>
      <c r="B13">
        <f>Tabel1[[#This Row],[Weeknummer]]</f>
        <v>2</v>
      </c>
      <c r="C13" t="str">
        <f>TEXT(Tabel1[[#This Row],[Datum]],"dd")</f>
        <v>12</v>
      </c>
      <c r="D13" s="6">
        <v>43112</v>
      </c>
      <c r="E13" s="7" t="str">
        <f t="shared" si="0"/>
        <v>vrijdag</v>
      </c>
      <c r="F13">
        <f t="shared" si="1"/>
        <v>2</v>
      </c>
    </row>
    <row r="14" spans="1:6" x14ac:dyDescent="0.25">
      <c r="A14" t="str">
        <f t="shared" si="2"/>
        <v>213</v>
      </c>
      <c r="B14">
        <f>Tabel1[[#This Row],[Weeknummer]]</f>
        <v>2</v>
      </c>
      <c r="C14" t="str">
        <f>TEXT(Tabel1[[#This Row],[Datum]],"dd")</f>
        <v>13</v>
      </c>
      <c r="D14" s="6">
        <v>43113</v>
      </c>
      <c r="E14" s="7" t="str">
        <f t="shared" si="0"/>
        <v>zaterdag</v>
      </c>
      <c r="F14">
        <f t="shared" si="1"/>
        <v>2</v>
      </c>
    </row>
    <row r="15" spans="1:6" x14ac:dyDescent="0.25">
      <c r="A15" t="str">
        <f t="shared" si="2"/>
        <v>214</v>
      </c>
      <c r="B15">
        <f>Tabel1[[#This Row],[Weeknummer]]</f>
        <v>2</v>
      </c>
      <c r="C15" t="str">
        <f>TEXT(Tabel1[[#This Row],[Datum]],"dd")</f>
        <v>14</v>
      </c>
      <c r="D15" s="6">
        <v>43114</v>
      </c>
      <c r="E15" s="7" t="str">
        <f t="shared" si="0"/>
        <v>zondag</v>
      </c>
      <c r="F15">
        <f t="shared" si="1"/>
        <v>2</v>
      </c>
    </row>
    <row r="16" spans="1:6" x14ac:dyDescent="0.25">
      <c r="A16" t="str">
        <f t="shared" si="2"/>
        <v>315</v>
      </c>
      <c r="B16">
        <f>Tabel1[[#This Row],[Weeknummer]]</f>
        <v>3</v>
      </c>
      <c r="C16" t="str">
        <f>TEXT(Tabel1[[#This Row],[Datum]],"dd")</f>
        <v>15</v>
      </c>
      <c r="D16" s="6">
        <v>43115</v>
      </c>
      <c r="E16" s="7" t="str">
        <f t="shared" si="0"/>
        <v>maandag</v>
      </c>
      <c r="F16">
        <f t="shared" si="1"/>
        <v>3</v>
      </c>
    </row>
    <row r="17" spans="1:6" x14ac:dyDescent="0.25">
      <c r="A17" t="str">
        <f t="shared" si="2"/>
        <v>316</v>
      </c>
      <c r="B17">
        <f>Tabel1[[#This Row],[Weeknummer]]</f>
        <v>3</v>
      </c>
      <c r="C17" t="str">
        <f>TEXT(Tabel1[[#This Row],[Datum]],"dd")</f>
        <v>16</v>
      </c>
      <c r="D17" s="6">
        <v>43116</v>
      </c>
      <c r="E17" s="7" t="str">
        <f t="shared" si="0"/>
        <v>dinsdag</v>
      </c>
      <c r="F17">
        <f t="shared" si="1"/>
        <v>3</v>
      </c>
    </row>
    <row r="18" spans="1:6" x14ac:dyDescent="0.25">
      <c r="A18" t="str">
        <f t="shared" si="2"/>
        <v>317</v>
      </c>
      <c r="B18">
        <f>Tabel1[[#This Row],[Weeknummer]]</f>
        <v>3</v>
      </c>
      <c r="C18" t="str">
        <f>TEXT(Tabel1[[#This Row],[Datum]],"dd")</f>
        <v>17</v>
      </c>
      <c r="D18" s="6">
        <v>43117</v>
      </c>
      <c r="E18" s="7" t="str">
        <f t="shared" si="0"/>
        <v>woensdag</v>
      </c>
      <c r="F18">
        <f t="shared" si="1"/>
        <v>3</v>
      </c>
    </row>
    <row r="19" spans="1:6" x14ac:dyDescent="0.25">
      <c r="A19" t="str">
        <f t="shared" si="2"/>
        <v>318</v>
      </c>
      <c r="B19">
        <f>Tabel1[[#This Row],[Weeknummer]]</f>
        <v>3</v>
      </c>
      <c r="C19" t="str">
        <f>TEXT(Tabel1[[#This Row],[Datum]],"dd")</f>
        <v>18</v>
      </c>
      <c r="D19" s="6">
        <v>43118</v>
      </c>
      <c r="E19" s="7" t="str">
        <f t="shared" si="0"/>
        <v>donderdag</v>
      </c>
      <c r="F19">
        <f t="shared" si="1"/>
        <v>3</v>
      </c>
    </row>
    <row r="20" spans="1:6" x14ac:dyDescent="0.25">
      <c r="A20" t="str">
        <f t="shared" si="2"/>
        <v>319</v>
      </c>
      <c r="B20">
        <f>Tabel1[[#This Row],[Weeknummer]]</f>
        <v>3</v>
      </c>
      <c r="C20" t="str">
        <f>TEXT(Tabel1[[#This Row],[Datum]],"dd")</f>
        <v>19</v>
      </c>
      <c r="D20" s="6">
        <v>43119</v>
      </c>
      <c r="E20" s="7" t="str">
        <f t="shared" si="0"/>
        <v>vrijdag</v>
      </c>
      <c r="F20">
        <f t="shared" si="1"/>
        <v>3</v>
      </c>
    </row>
    <row r="21" spans="1:6" x14ac:dyDescent="0.25">
      <c r="A21" t="str">
        <f t="shared" si="2"/>
        <v>320</v>
      </c>
      <c r="B21">
        <f>Tabel1[[#This Row],[Weeknummer]]</f>
        <v>3</v>
      </c>
      <c r="C21" t="str">
        <f>TEXT(Tabel1[[#This Row],[Datum]],"dd")</f>
        <v>20</v>
      </c>
      <c r="D21" s="6">
        <v>43120</v>
      </c>
      <c r="E21" s="7" t="str">
        <f t="shared" si="0"/>
        <v>zaterdag</v>
      </c>
      <c r="F21">
        <f t="shared" si="1"/>
        <v>3</v>
      </c>
    </row>
    <row r="22" spans="1:6" x14ac:dyDescent="0.25">
      <c r="A22" t="str">
        <f t="shared" si="2"/>
        <v>321</v>
      </c>
      <c r="B22">
        <f>Tabel1[[#This Row],[Weeknummer]]</f>
        <v>3</v>
      </c>
      <c r="C22" t="str">
        <f>TEXT(Tabel1[[#This Row],[Datum]],"dd")</f>
        <v>21</v>
      </c>
      <c r="D22" s="6">
        <v>43121</v>
      </c>
      <c r="E22" s="7" t="str">
        <f t="shared" si="0"/>
        <v>zondag</v>
      </c>
      <c r="F22">
        <f t="shared" si="1"/>
        <v>3</v>
      </c>
    </row>
    <row r="23" spans="1:6" x14ac:dyDescent="0.25">
      <c r="A23" t="str">
        <f t="shared" si="2"/>
        <v>422</v>
      </c>
      <c r="B23">
        <f>Tabel1[[#This Row],[Weeknummer]]</f>
        <v>4</v>
      </c>
      <c r="C23" t="str">
        <f>TEXT(Tabel1[[#This Row],[Datum]],"dd")</f>
        <v>22</v>
      </c>
      <c r="D23" s="6">
        <v>43122</v>
      </c>
      <c r="E23" s="7" t="str">
        <f t="shared" si="0"/>
        <v>maandag</v>
      </c>
      <c r="F23">
        <f t="shared" si="1"/>
        <v>4</v>
      </c>
    </row>
    <row r="24" spans="1:6" x14ac:dyDescent="0.25">
      <c r="A24" t="str">
        <f t="shared" si="2"/>
        <v>423</v>
      </c>
      <c r="B24">
        <f>Tabel1[[#This Row],[Weeknummer]]</f>
        <v>4</v>
      </c>
      <c r="C24" t="str">
        <f>TEXT(Tabel1[[#This Row],[Datum]],"dd")</f>
        <v>23</v>
      </c>
      <c r="D24" s="6">
        <v>43123</v>
      </c>
      <c r="E24" s="7" t="str">
        <f t="shared" si="0"/>
        <v>dinsdag</v>
      </c>
      <c r="F24">
        <f t="shared" si="1"/>
        <v>4</v>
      </c>
    </row>
    <row r="25" spans="1:6" x14ac:dyDescent="0.25">
      <c r="A25" t="str">
        <f t="shared" si="2"/>
        <v>424</v>
      </c>
      <c r="B25">
        <f>Tabel1[[#This Row],[Weeknummer]]</f>
        <v>4</v>
      </c>
      <c r="C25" t="str">
        <f>TEXT(Tabel1[[#This Row],[Datum]],"dd")</f>
        <v>24</v>
      </c>
      <c r="D25" s="6">
        <v>43124</v>
      </c>
      <c r="E25" s="7" t="str">
        <f t="shared" si="0"/>
        <v>woensdag</v>
      </c>
      <c r="F25">
        <f t="shared" si="1"/>
        <v>4</v>
      </c>
    </row>
    <row r="26" spans="1:6" x14ac:dyDescent="0.25">
      <c r="A26" t="str">
        <f t="shared" si="2"/>
        <v>425</v>
      </c>
      <c r="B26">
        <f>Tabel1[[#This Row],[Weeknummer]]</f>
        <v>4</v>
      </c>
      <c r="C26" t="str">
        <f>TEXT(Tabel1[[#This Row],[Datum]],"dd")</f>
        <v>25</v>
      </c>
      <c r="D26" s="6">
        <v>43125</v>
      </c>
      <c r="E26" s="7" t="str">
        <f t="shared" si="0"/>
        <v>donderdag</v>
      </c>
      <c r="F26">
        <f t="shared" si="1"/>
        <v>4</v>
      </c>
    </row>
    <row r="27" spans="1:6" x14ac:dyDescent="0.25">
      <c r="A27" t="str">
        <f t="shared" si="2"/>
        <v>426</v>
      </c>
      <c r="B27">
        <f>Tabel1[[#This Row],[Weeknummer]]</f>
        <v>4</v>
      </c>
      <c r="C27" t="str">
        <f>TEXT(Tabel1[[#This Row],[Datum]],"dd")</f>
        <v>26</v>
      </c>
      <c r="D27" s="6">
        <v>43126</v>
      </c>
      <c r="E27" s="7" t="str">
        <f t="shared" si="0"/>
        <v>vrijdag</v>
      </c>
      <c r="F27">
        <f t="shared" si="1"/>
        <v>4</v>
      </c>
    </row>
    <row r="28" spans="1:6" x14ac:dyDescent="0.25">
      <c r="A28" t="str">
        <f t="shared" si="2"/>
        <v>427</v>
      </c>
      <c r="B28">
        <f>Tabel1[[#This Row],[Weeknummer]]</f>
        <v>4</v>
      </c>
      <c r="C28" t="str">
        <f>TEXT(Tabel1[[#This Row],[Datum]],"dd")</f>
        <v>27</v>
      </c>
      <c r="D28" s="6">
        <v>43127</v>
      </c>
      <c r="E28" s="7" t="str">
        <f t="shared" si="0"/>
        <v>zaterdag</v>
      </c>
      <c r="F28">
        <f t="shared" si="1"/>
        <v>4</v>
      </c>
    </row>
    <row r="29" spans="1:6" x14ac:dyDescent="0.25">
      <c r="A29" t="str">
        <f t="shared" si="2"/>
        <v>428</v>
      </c>
      <c r="B29">
        <f>Tabel1[[#This Row],[Weeknummer]]</f>
        <v>4</v>
      </c>
      <c r="C29" t="str">
        <f>TEXT(Tabel1[[#This Row],[Datum]],"dd")</f>
        <v>28</v>
      </c>
      <c r="D29" s="6">
        <v>43128</v>
      </c>
      <c r="E29" s="7" t="str">
        <f t="shared" si="0"/>
        <v>zondag</v>
      </c>
      <c r="F29">
        <f t="shared" si="1"/>
        <v>4</v>
      </c>
    </row>
    <row r="30" spans="1:6" x14ac:dyDescent="0.25">
      <c r="A30" t="str">
        <f t="shared" si="2"/>
        <v>529</v>
      </c>
      <c r="B30">
        <f>Tabel1[[#This Row],[Weeknummer]]</f>
        <v>5</v>
      </c>
      <c r="C30" t="str">
        <f>TEXT(Tabel1[[#This Row],[Datum]],"dd")</f>
        <v>29</v>
      </c>
      <c r="D30" s="6">
        <v>43129</v>
      </c>
      <c r="E30" s="7" t="str">
        <f t="shared" si="0"/>
        <v>maandag</v>
      </c>
      <c r="F30">
        <f t="shared" si="1"/>
        <v>5</v>
      </c>
    </row>
    <row r="31" spans="1:6" x14ac:dyDescent="0.25">
      <c r="A31" t="str">
        <f t="shared" si="2"/>
        <v>530</v>
      </c>
      <c r="B31">
        <f>Tabel1[[#This Row],[Weeknummer]]</f>
        <v>5</v>
      </c>
      <c r="C31" t="str">
        <f>TEXT(Tabel1[[#This Row],[Datum]],"dd")</f>
        <v>30</v>
      </c>
      <c r="D31" s="6">
        <v>43130</v>
      </c>
      <c r="E31" s="7" t="str">
        <f t="shared" si="0"/>
        <v>dinsdag</v>
      </c>
      <c r="F31">
        <f t="shared" si="1"/>
        <v>5</v>
      </c>
    </row>
    <row r="32" spans="1:6" x14ac:dyDescent="0.25">
      <c r="A32" t="str">
        <f t="shared" si="2"/>
        <v>531</v>
      </c>
      <c r="B32">
        <f>Tabel1[[#This Row],[Weeknummer]]</f>
        <v>5</v>
      </c>
      <c r="C32" t="str">
        <f>TEXT(Tabel1[[#This Row],[Datum]],"dd")</f>
        <v>31</v>
      </c>
      <c r="D32" s="6">
        <v>43131</v>
      </c>
      <c r="E32" s="7" t="str">
        <f t="shared" si="0"/>
        <v>woensdag</v>
      </c>
      <c r="F32">
        <f t="shared" si="1"/>
        <v>5</v>
      </c>
    </row>
    <row r="33" spans="1:6" x14ac:dyDescent="0.25">
      <c r="A33" t="str">
        <f t="shared" si="2"/>
        <v>501</v>
      </c>
      <c r="B33">
        <f>Tabel1[[#This Row],[Weeknummer]]</f>
        <v>5</v>
      </c>
      <c r="C33" t="str">
        <f>TEXT(Tabel1[[#This Row],[Datum]],"dd")</f>
        <v>01</v>
      </c>
      <c r="D33" s="6">
        <v>43132</v>
      </c>
      <c r="E33" s="7" t="str">
        <f t="shared" si="0"/>
        <v>donderdag</v>
      </c>
      <c r="F33">
        <f t="shared" si="1"/>
        <v>5</v>
      </c>
    </row>
    <row r="34" spans="1:6" x14ac:dyDescent="0.25">
      <c r="A34" t="str">
        <f t="shared" si="2"/>
        <v>502</v>
      </c>
      <c r="B34">
        <f>Tabel1[[#This Row],[Weeknummer]]</f>
        <v>5</v>
      </c>
      <c r="C34" t="str">
        <f>TEXT(Tabel1[[#This Row],[Datum]],"dd")</f>
        <v>02</v>
      </c>
      <c r="D34" s="6">
        <v>43133</v>
      </c>
      <c r="E34" s="7" t="str">
        <f t="shared" si="0"/>
        <v>vrijdag</v>
      </c>
      <c r="F34">
        <f t="shared" si="1"/>
        <v>5</v>
      </c>
    </row>
    <row r="35" spans="1:6" x14ac:dyDescent="0.25">
      <c r="A35" t="str">
        <f t="shared" si="2"/>
        <v>503</v>
      </c>
      <c r="B35">
        <f>Tabel1[[#This Row],[Weeknummer]]</f>
        <v>5</v>
      </c>
      <c r="C35" t="str">
        <f>TEXT(Tabel1[[#This Row],[Datum]],"dd")</f>
        <v>03</v>
      </c>
      <c r="D35" s="6">
        <v>43134</v>
      </c>
      <c r="E35" s="7" t="str">
        <f t="shared" si="0"/>
        <v>zaterdag</v>
      </c>
      <c r="F35">
        <f t="shared" si="1"/>
        <v>5</v>
      </c>
    </row>
    <row r="36" spans="1:6" x14ac:dyDescent="0.25">
      <c r="A36" t="str">
        <f t="shared" si="2"/>
        <v>504</v>
      </c>
      <c r="B36">
        <f>Tabel1[[#This Row],[Weeknummer]]</f>
        <v>5</v>
      </c>
      <c r="C36" t="str">
        <f>TEXT(Tabel1[[#This Row],[Datum]],"dd")</f>
        <v>04</v>
      </c>
      <c r="D36" s="6">
        <v>43135</v>
      </c>
      <c r="E36" s="7" t="str">
        <f t="shared" si="0"/>
        <v>zondag</v>
      </c>
      <c r="F36">
        <f t="shared" si="1"/>
        <v>5</v>
      </c>
    </row>
    <row r="37" spans="1:6" x14ac:dyDescent="0.25">
      <c r="A37" t="str">
        <f t="shared" si="2"/>
        <v>605</v>
      </c>
      <c r="B37">
        <f>Tabel1[[#This Row],[Weeknummer]]</f>
        <v>6</v>
      </c>
      <c r="C37" t="str">
        <f>TEXT(Tabel1[[#This Row],[Datum]],"dd")</f>
        <v>05</v>
      </c>
      <c r="D37" s="6">
        <v>43136</v>
      </c>
      <c r="E37" s="7" t="str">
        <f t="shared" si="0"/>
        <v>maandag</v>
      </c>
      <c r="F37">
        <f t="shared" si="1"/>
        <v>6</v>
      </c>
    </row>
    <row r="38" spans="1:6" x14ac:dyDescent="0.25">
      <c r="A38" t="str">
        <f t="shared" si="2"/>
        <v>606</v>
      </c>
      <c r="B38">
        <f>Tabel1[[#This Row],[Weeknummer]]</f>
        <v>6</v>
      </c>
      <c r="C38" t="str">
        <f>TEXT(Tabel1[[#This Row],[Datum]],"dd")</f>
        <v>06</v>
      </c>
      <c r="D38" s="6">
        <v>43137</v>
      </c>
      <c r="E38" s="7" t="str">
        <f t="shared" si="0"/>
        <v>dinsdag</v>
      </c>
      <c r="F38">
        <f t="shared" si="1"/>
        <v>6</v>
      </c>
    </row>
    <row r="39" spans="1:6" x14ac:dyDescent="0.25">
      <c r="A39" t="str">
        <f t="shared" si="2"/>
        <v>607</v>
      </c>
      <c r="B39">
        <f>Tabel1[[#This Row],[Weeknummer]]</f>
        <v>6</v>
      </c>
      <c r="C39" t="str">
        <f>TEXT(Tabel1[[#This Row],[Datum]],"dd")</f>
        <v>07</v>
      </c>
      <c r="D39" s="6">
        <v>43138</v>
      </c>
      <c r="E39" s="7" t="str">
        <f t="shared" si="0"/>
        <v>woensdag</v>
      </c>
      <c r="F39">
        <f t="shared" si="1"/>
        <v>6</v>
      </c>
    </row>
    <row r="40" spans="1:6" x14ac:dyDescent="0.25">
      <c r="A40" t="str">
        <f t="shared" si="2"/>
        <v>608</v>
      </c>
      <c r="B40">
        <f>Tabel1[[#This Row],[Weeknummer]]</f>
        <v>6</v>
      </c>
      <c r="C40" t="str">
        <f>TEXT(Tabel1[[#This Row],[Datum]],"dd")</f>
        <v>08</v>
      </c>
      <c r="D40" s="6">
        <v>43139</v>
      </c>
      <c r="E40" s="7" t="str">
        <f t="shared" si="0"/>
        <v>donderdag</v>
      </c>
      <c r="F40">
        <f t="shared" si="1"/>
        <v>6</v>
      </c>
    </row>
    <row r="41" spans="1:6" x14ac:dyDescent="0.25">
      <c r="A41" t="str">
        <f t="shared" si="2"/>
        <v>609</v>
      </c>
      <c r="B41">
        <f>Tabel1[[#This Row],[Weeknummer]]</f>
        <v>6</v>
      </c>
      <c r="C41" t="str">
        <f>TEXT(Tabel1[[#This Row],[Datum]],"dd")</f>
        <v>09</v>
      </c>
      <c r="D41" s="6">
        <v>43140</v>
      </c>
      <c r="E41" s="7" t="str">
        <f t="shared" si="0"/>
        <v>vrijdag</v>
      </c>
      <c r="F41">
        <f t="shared" si="1"/>
        <v>6</v>
      </c>
    </row>
    <row r="42" spans="1:6" x14ac:dyDescent="0.25">
      <c r="A42" t="str">
        <f t="shared" si="2"/>
        <v>610</v>
      </c>
      <c r="B42">
        <f>Tabel1[[#This Row],[Weeknummer]]</f>
        <v>6</v>
      </c>
      <c r="C42" t="str">
        <f>TEXT(Tabel1[[#This Row],[Datum]],"dd")</f>
        <v>10</v>
      </c>
      <c r="D42" s="6">
        <v>43141</v>
      </c>
      <c r="E42" s="7" t="str">
        <f t="shared" si="0"/>
        <v>zaterdag</v>
      </c>
      <c r="F42">
        <f t="shared" si="1"/>
        <v>6</v>
      </c>
    </row>
    <row r="43" spans="1:6" x14ac:dyDescent="0.25">
      <c r="A43" t="str">
        <f t="shared" si="2"/>
        <v>611</v>
      </c>
      <c r="B43">
        <f>Tabel1[[#This Row],[Weeknummer]]</f>
        <v>6</v>
      </c>
      <c r="C43" t="str">
        <f>TEXT(Tabel1[[#This Row],[Datum]],"dd")</f>
        <v>11</v>
      </c>
      <c r="D43" s="6">
        <v>43142</v>
      </c>
      <c r="E43" s="7" t="str">
        <f t="shared" si="0"/>
        <v>zondag</v>
      </c>
      <c r="F43">
        <f t="shared" si="1"/>
        <v>6</v>
      </c>
    </row>
    <row r="44" spans="1:6" x14ac:dyDescent="0.25">
      <c r="A44" t="str">
        <f t="shared" si="2"/>
        <v>712</v>
      </c>
      <c r="B44">
        <f>Tabel1[[#This Row],[Weeknummer]]</f>
        <v>7</v>
      </c>
      <c r="C44" t="str">
        <f>TEXT(Tabel1[[#This Row],[Datum]],"dd")</f>
        <v>12</v>
      </c>
      <c r="D44" s="6">
        <v>43143</v>
      </c>
      <c r="E44" s="7" t="str">
        <f t="shared" si="0"/>
        <v>maandag</v>
      </c>
      <c r="F44">
        <f t="shared" si="1"/>
        <v>7</v>
      </c>
    </row>
    <row r="45" spans="1:6" x14ac:dyDescent="0.25">
      <c r="A45" t="str">
        <f t="shared" si="2"/>
        <v>713</v>
      </c>
      <c r="B45">
        <f>Tabel1[[#This Row],[Weeknummer]]</f>
        <v>7</v>
      </c>
      <c r="C45" t="str">
        <f>TEXT(Tabel1[[#This Row],[Datum]],"dd")</f>
        <v>13</v>
      </c>
      <c r="D45" s="6">
        <v>43144</v>
      </c>
      <c r="E45" s="7" t="str">
        <f t="shared" si="0"/>
        <v>dinsdag</v>
      </c>
      <c r="F45">
        <f t="shared" si="1"/>
        <v>7</v>
      </c>
    </row>
    <row r="46" spans="1:6" x14ac:dyDescent="0.25">
      <c r="A46" t="str">
        <f t="shared" si="2"/>
        <v>714</v>
      </c>
      <c r="B46">
        <f>Tabel1[[#This Row],[Weeknummer]]</f>
        <v>7</v>
      </c>
      <c r="C46" t="str">
        <f>TEXT(Tabel1[[#This Row],[Datum]],"dd")</f>
        <v>14</v>
      </c>
      <c r="D46" s="6">
        <v>43145</v>
      </c>
      <c r="E46" s="7" t="str">
        <f t="shared" si="0"/>
        <v>woensdag</v>
      </c>
      <c r="F46">
        <f t="shared" si="1"/>
        <v>7</v>
      </c>
    </row>
    <row r="47" spans="1:6" x14ac:dyDescent="0.25">
      <c r="A47" t="str">
        <f t="shared" si="2"/>
        <v>715</v>
      </c>
      <c r="B47">
        <f>Tabel1[[#This Row],[Weeknummer]]</f>
        <v>7</v>
      </c>
      <c r="C47" t="str">
        <f>TEXT(Tabel1[[#This Row],[Datum]],"dd")</f>
        <v>15</v>
      </c>
      <c r="D47" s="6">
        <v>43146</v>
      </c>
      <c r="E47" s="7" t="str">
        <f t="shared" si="0"/>
        <v>donderdag</v>
      </c>
      <c r="F47">
        <f t="shared" si="1"/>
        <v>7</v>
      </c>
    </row>
    <row r="48" spans="1:6" x14ac:dyDescent="0.25">
      <c r="A48" t="str">
        <f t="shared" si="2"/>
        <v>716</v>
      </c>
      <c r="B48">
        <f>Tabel1[[#This Row],[Weeknummer]]</f>
        <v>7</v>
      </c>
      <c r="C48" t="str">
        <f>TEXT(Tabel1[[#This Row],[Datum]],"dd")</f>
        <v>16</v>
      </c>
      <c r="D48" s="6">
        <v>43147</v>
      </c>
      <c r="E48" s="7" t="str">
        <f t="shared" si="0"/>
        <v>vrijdag</v>
      </c>
      <c r="F48">
        <f t="shared" si="1"/>
        <v>7</v>
      </c>
    </row>
    <row r="49" spans="1:6" x14ac:dyDescent="0.25">
      <c r="A49" t="str">
        <f t="shared" si="2"/>
        <v>717</v>
      </c>
      <c r="B49">
        <f>Tabel1[[#This Row],[Weeknummer]]</f>
        <v>7</v>
      </c>
      <c r="C49" t="str">
        <f>TEXT(Tabel1[[#This Row],[Datum]],"dd")</f>
        <v>17</v>
      </c>
      <c r="D49" s="6">
        <v>43148</v>
      </c>
      <c r="E49" s="7" t="str">
        <f t="shared" si="0"/>
        <v>zaterdag</v>
      </c>
      <c r="F49">
        <f t="shared" si="1"/>
        <v>7</v>
      </c>
    </row>
    <row r="50" spans="1:6" x14ac:dyDescent="0.25">
      <c r="A50" t="str">
        <f t="shared" si="2"/>
        <v>718</v>
      </c>
      <c r="B50">
        <f>Tabel1[[#This Row],[Weeknummer]]</f>
        <v>7</v>
      </c>
      <c r="C50" t="str">
        <f>TEXT(Tabel1[[#This Row],[Datum]],"dd")</f>
        <v>18</v>
      </c>
      <c r="D50" s="6">
        <v>43149</v>
      </c>
      <c r="E50" s="7" t="str">
        <f t="shared" si="0"/>
        <v>zondag</v>
      </c>
      <c r="F50">
        <f t="shared" si="1"/>
        <v>7</v>
      </c>
    </row>
    <row r="51" spans="1:6" x14ac:dyDescent="0.25">
      <c r="A51" t="str">
        <f t="shared" si="2"/>
        <v>819</v>
      </c>
      <c r="B51">
        <f>Tabel1[[#This Row],[Weeknummer]]</f>
        <v>8</v>
      </c>
      <c r="C51" t="str">
        <f>TEXT(Tabel1[[#This Row],[Datum]],"dd")</f>
        <v>19</v>
      </c>
      <c r="D51" s="6">
        <v>43150</v>
      </c>
      <c r="E51" s="7" t="str">
        <f t="shared" si="0"/>
        <v>maandag</v>
      </c>
      <c r="F51">
        <f t="shared" si="1"/>
        <v>8</v>
      </c>
    </row>
    <row r="52" spans="1:6" x14ac:dyDescent="0.25">
      <c r="A52" t="str">
        <f t="shared" si="2"/>
        <v>820</v>
      </c>
      <c r="B52">
        <f>Tabel1[[#This Row],[Weeknummer]]</f>
        <v>8</v>
      </c>
      <c r="C52" t="str">
        <f>TEXT(Tabel1[[#This Row],[Datum]],"dd")</f>
        <v>20</v>
      </c>
      <c r="D52" s="6">
        <v>43151</v>
      </c>
      <c r="E52" s="7" t="str">
        <f t="shared" si="0"/>
        <v>dinsdag</v>
      </c>
      <c r="F52">
        <f t="shared" si="1"/>
        <v>8</v>
      </c>
    </row>
    <row r="53" spans="1:6" x14ac:dyDescent="0.25">
      <c r="A53" t="str">
        <f t="shared" si="2"/>
        <v>821</v>
      </c>
      <c r="B53">
        <f>Tabel1[[#This Row],[Weeknummer]]</f>
        <v>8</v>
      </c>
      <c r="C53" t="str">
        <f>TEXT(Tabel1[[#This Row],[Datum]],"dd")</f>
        <v>21</v>
      </c>
      <c r="D53" s="6">
        <v>43152</v>
      </c>
      <c r="E53" s="7" t="str">
        <f t="shared" si="0"/>
        <v>woensdag</v>
      </c>
      <c r="F53">
        <f t="shared" si="1"/>
        <v>8</v>
      </c>
    </row>
    <row r="54" spans="1:6" x14ac:dyDescent="0.25">
      <c r="A54" t="str">
        <f t="shared" si="2"/>
        <v>822</v>
      </c>
      <c r="B54">
        <f>Tabel1[[#This Row],[Weeknummer]]</f>
        <v>8</v>
      </c>
      <c r="C54" t="str">
        <f>TEXT(Tabel1[[#This Row],[Datum]],"dd")</f>
        <v>22</v>
      </c>
      <c r="D54" s="6">
        <v>43153</v>
      </c>
      <c r="E54" s="7" t="str">
        <f t="shared" si="0"/>
        <v>donderdag</v>
      </c>
      <c r="F54">
        <f t="shared" si="1"/>
        <v>8</v>
      </c>
    </row>
    <row r="55" spans="1:6" x14ac:dyDescent="0.25">
      <c r="A55" t="str">
        <f t="shared" si="2"/>
        <v>823</v>
      </c>
      <c r="B55">
        <f>Tabel1[[#This Row],[Weeknummer]]</f>
        <v>8</v>
      </c>
      <c r="C55" t="str">
        <f>TEXT(Tabel1[[#This Row],[Datum]],"dd")</f>
        <v>23</v>
      </c>
      <c r="D55" s="6">
        <v>43154</v>
      </c>
      <c r="E55" s="7" t="str">
        <f t="shared" si="0"/>
        <v>vrijdag</v>
      </c>
      <c r="F55">
        <f t="shared" si="1"/>
        <v>8</v>
      </c>
    </row>
    <row r="56" spans="1:6" x14ac:dyDescent="0.25">
      <c r="A56" t="str">
        <f t="shared" si="2"/>
        <v>824</v>
      </c>
      <c r="B56">
        <f>Tabel1[[#This Row],[Weeknummer]]</f>
        <v>8</v>
      </c>
      <c r="C56" t="str">
        <f>TEXT(Tabel1[[#This Row],[Datum]],"dd")</f>
        <v>24</v>
      </c>
      <c r="D56" s="6">
        <v>43155</v>
      </c>
      <c r="E56" s="7" t="str">
        <f t="shared" si="0"/>
        <v>zaterdag</v>
      </c>
      <c r="F56">
        <f t="shared" si="1"/>
        <v>8</v>
      </c>
    </row>
    <row r="57" spans="1:6" x14ac:dyDescent="0.25">
      <c r="A57" t="str">
        <f t="shared" si="2"/>
        <v>825</v>
      </c>
      <c r="B57">
        <f>Tabel1[[#This Row],[Weeknummer]]</f>
        <v>8</v>
      </c>
      <c r="C57" t="str">
        <f>TEXT(Tabel1[[#This Row],[Datum]],"dd")</f>
        <v>25</v>
      </c>
      <c r="D57" s="6">
        <v>43156</v>
      </c>
      <c r="E57" s="7" t="str">
        <f t="shared" si="0"/>
        <v>zondag</v>
      </c>
      <c r="F57">
        <f t="shared" si="1"/>
        <v>8</v>
      </c>
    </row>
    <row r="58" spans="1:6" x14ac:dyDescent="0.25">
      <c r="A58" t="str">
        <f t="shared" si="2"/>
        <v>926</v>
      </c>
      <c r="B58">
        <f>Tabel1[[#This Row],[Weeknummer]]</f>
        <v>9</v>
      </c>
      <c r="C58" t="str">
        <f>TEXT(Tabel1[[#This Row],[Datum]],"dd")</f>
        <v>26</v>
      </c>
      <c r="D58" s="6">
        <v>43157</v>
      </c>
      <c r="E58" s="7" t="str">
        <f t="shared" si="0"/>
        <v>maandag</v>
      </c>
      <c r="F58">
        <f t="shared" si="1"/>
        <v>9</v>
      </c>
    </row>
    <row r="59" spans="1:6" x14ac:dyDescent="0.25">
      <c r="A59" t="str">
        <f t="shared" si="2"/>
        <v>927</v>
      </c>
      <c r="B59">
        <f>Tabel1[[#This Row],[Weeknummer]]</f>
        <v>9</v>
      </c>
      <c r="C59" t="str">
        <f>TEXT(Tabel1[[#This Row],[Datum]],"dd")</f>
        <v>27</v>
      </c>
      <c r="D59" s="6">
        <v>43158</v>
      </c>
      <c r="E59" s="7" t="str">
        <f t="shared" si="0"/>
        <v>dinsdag</v>
      </c>
      <c r="F59">
        <f t="shared" si="1"/>
        <v>9</v>
      </c>
    </row>
    <row r="60" spans="1:6" x14ac:dyDescent="0.25">
      <c r="A60" t="str">
        <f t="shared" si="2"/>
        <v>928</v>
      </c>
      <c r="B60">
        <f>Tabel1[[#This Row],[Weeknummer]]</f>
        <v>9</v>
      </c>
      <c r="C60" t="str">
        <f>TEXT(Tabel1[[#This Row],[Datum]],"dd")</f>
        <v>28</v>
      </c>
      <c r="D60" s="6">
        <v>43159</v>
      </c>
      <c r="E60" s="7" t="str">
        <f t="shared" si="0"/>
        <v>woensdag</v>
      </c>
      <c r="F60">
        <f t="shared" si="1"/>
        <v>9</v>
      </c>
    </row>
    <row r="61" spans="1:6" x14ac:dyDescent="0.25">
      <c r="A61" t="str">
        <f t="shared" si="2"/>
        <v>901</v>
      </c>
      <c r="B61">
        <f>Tabel1[[#This Row],[Weeknummer]]</f>
        <v>9</v>
      </c>
      <c r="C61" t="str">
        <f>TEXT(Tabel1[[#This Row],[Datum]],"dd")</f>
        <v>01</v>
      </c>
      <c r="D61" s="6">
        <v>43160</v>
      </c>
      <c r="E61" s="7" t="str">
        <f t="shared" si="0"/>
        <v>donderdag</v>
      </c>
      <c r="F61">
        <f t="shared" si="1"/>
        <v>9</v>
      </c>
    </row>
    <row r="62" spans="1:6" x14ac:dyDescent="0.25">
      <c r="A62" t="str">
        <f t="shared" si="2"/>
        <v>902</v>
      </c>
      <c r="B62">
        <f>Tabel1[[#This Row],[Weeknummer]]</f>
        <v>9</v>
      </c>
      <c r="C62" t="str">
        <f>TEXT(Tabel1[[#This Row],[Datum]],"dd")</f>
        <v>02</v>
      </c>
      <c r="D62" s="6">
        <v>43161</v>
      </c>
      <c r="E62" s="7" t="str">
        <f t="shared" si="0"/>
        <v>vrijdag</v>
      </c>
      <c r="F62">
        <f t="shared" si="1"/>
        <v>9</v>
      </c>
    </row>
    <row r="63" spans="1:6" x14ac:dyDescent="0.25">
      <c r="A63" t="str">
        <f t="shared" si="2"/>
        <v>903</v>
      </c>
      <c r="B63">
        <f>Tabel1[[#This Row],[Weeknummer]]</f>
        <v>9</v>
      </c>
      <c r="C63" t="str">
        <f>TEXT(Tabel1[[#This Row],[Datum]],"dd")</f>
        <v>03</v>
      </c>
      <c r="D63" s="6">
        <v>43162</v>
      </c>
      <c r="E63" s="7" t="str">
        <f t="shared" si="0"/>
        <v>zaterdag</v>
      </c>
      <c r="F63">
        <f t="shared" si="1"/>
        <v>9</v>
      </c>
    </row>
    <row r="64" spans="1:6" x14ac:dyDescent="0.25">
      <c r="A64" t="str">
        <f t="shared" si="2"/>
        <v>904</v>
      </c>
      <c r="B64">
        <f>Tabel1[[#This Row],[Weeknummer]]</f>
        <v>9</v>
      </c>
      <c r="C64" t="str">
        <f>TEXT(Tabel1[[#This Row],[Datum]],"dd")</f>
        <v>04</v>
      </c>
      <c r="D64" s="6">
        <v>43163</v>
      </c>
      <c r="E64" s="7" t="str">
        <f t="shared" si="0"/>
        <v>zondag</v>
      </c>
      <c r="F64">
        <f t="shared" si="1"/>
        <v>9</v>
      </c>
    </row>
    <row r="65" spans="1:6" x14ac:dyDescent="0.25">
      <c r="A65" t="str">
        <f t="shared" si="2"/>
        <v>1005</v>
      </c>
      <c r="B65">
        <f>Tabel1[[#This Row],[Weeknummer]]</f>
        <v>10</v>
      </c>
      <c r="C65" t="str">
        <f>TEXT(Tabel1[[#This Row],[Datum]],"dd")</f>
        <v>05</v>
      </c>
      <c r="D65" s="6">
        <v>43164</v>
      </c>
      <c r="E65" s="7" t="str">
        <f t="shared" si="0"/>
        <v>maandag</v>
      </c>
      <c r="F65">
        <f t="shared" si="1"/>
        <v>10</v>
      </c>
    </row>
    <row r="66" spans="1:6" x14ac:dyDescent="0.25">
      <c r="A66" t="str">
        <f t="shared" si="2"/>
        <v>1006</v>
      </c>
      <c r="B66">
        <f>Tabel1[[#This Row],[Weeknummer]]</f>
        <v>10</v>
      </c>
      <c r="C66" t="str">
        <f>TEXT(Tabel1[[#This Row],[Datum]],"dd")</f>
        <v>06</v>
      </c>
      <c r="D66" s="6">
        <v>43165</v>
      </c>
      <c r="E66" s="7" t="str">
        <f t="shared" ref="E66:E129" si="3">CHOOSE(WEEKDAY(D66,2),"maandag","dinsdag","woensdag","donderdag","vrijdag","zaterdag","zondag")</f>
        <v>dinsdag</v>
      </c>
      <c r="F66">
        <f t="shared" ref="F66:F129" si="4">WEEKNUM(D66,21)</f>
        <v>10</v>
      </c>
    </row>
    <row r="67" spans="1:6" x14ac:dyDescent="0.25">
      <c r="A67" t="str">
        <f t="shared" ref="A67:A130" si="5">CONCATENATE(B67,"",C67,"")</f>
        <v>1007</v>
      </c>
      <c r="B67">
        <f>Tabel1[[#This Row],[Weeknummer]]</f>
        <v>10</v>
      </c>
      <c r="C67" t="str">
        <f>TEXT(Tabel1[[#This Row],[Datum]],"dd")</f>
        <v>07</v>
      </c>
      <c r="D67" s="6">
        <v>43166</v>
      </c>
      <c r="E67" s="7" t="str">
        <f t="shared" si="3"/>
        <v>woensdag</v>
      </c>
      <c r="F67">
        <f t="shared" si="4"/>
        <v>10</v>
      </c>
    </row>
    <row r="68" spans="1:6" x14ac:dyDescent="0.25">
      <c r="A68" t="str">
        <f t="shared" si="5"/>
        <v>1008</v>
      </c>
      <c r="B68">
        <f>Tabel1[[#This Row],[Weeknummer]]</f>
        <v>10</v>
      </c>
      <c r="C68" t="str">
        <f>TEXT(Tabel1[[#This Row],[Datum]],"dd")</f>
        <v>08</v>
      </c>
      <c r="D68" s="6">
        <v>43167</v>
      </c>
      <c r="E68" s="7" t="str">
        <f t="shared" si="3"/>
        <v>donderdag</v>
      </c>
      <c r="F68">
        <f t="shared" si="4"/>
        <v>10</v>
      </c>
    </row>
    <row r="69" spans="1:6" x14ac:dyDescent="0.25">
      <c r="A69" t="str">
        <f t="shared" si="5"/>
        <v>1009</v>
      </c>
      <c r="B69">
        <f>Tabel1[[#This Row],[Weeknummer]]</f>
        <v>10</v>
      </c>
      <c r="C69" t="str">
        <f>TEXT(Tabel1[[#This Row],[Datum]],"dd")</f>
        <v>09</v>
      </c>
      <c r="D69" s="6">
        <v>43168</v>
      </c>
      <c r="E69" s="7" t="str">
        <f t="shared" si="3"/>
        <v>vrijdag</v>
      </c>
      <c r="F69">
        <f t="shared" si="4"/>
        <v>10</v>
      </c>
    </row>
    <row r="70" spans="1:6" x14ac:dyDescent="0.25">
      <c r="A70" t="str">
        <f t="shared" si="5"/>
        <v>1010</v>
      </c>
      <c r="B70">
        <f>Tabel1[[#This Row],[Weeknummer]]</f>
        <v>10</v>
      </c>
      <c r="C70" t="str">
        <f>TEXT(Tabel1[[#This Row],[Datum]],"dd")</f>
        <v>10</v>
      </c>
      <c r="D70" s="6">
        <v>43169</v>
      </c>
      <c r="E70" s="7" t="str">
        <f t="shared" si="3"/>
        <v>zaterdag</v>
      </c>
      <c r="F70">
        <f t="shared" si="4"/>
        <v>10</v>
      </c>
    </row>
    <row r="71" spans="1:6" x14ac:dyDescent="0.25">
      <c r="A71" t="str">
        <f t="shared" si="5"/>
        <v>1011</v>
      </c>
      <c r="B71">
        <f>Tabel1[[#This Row],[Weeknummer]]</f>
        <v>10</v>
      </c>
      <c r="C71" t="str">
        <f>TEXT(Tabel1[[#This Row],[Datum]],"dd")</f>
        <v>11</v>
      </c>
      <c r="D71" s="6">
        <v>43170</v>
      </c>
      <c r="E71" s="7" t="str">
        <f t="shared" si="3"/>
        <v>zondag</v>
      </c>
      <c r="F71">
        <f t="shared" si="4"/>
        <v>10</v>
      </c>
    </row>
    <row r="72" spans="1:6" x14ac:dyDescent="0.25">
      <c r="A72" t="str">
        <f t="shared" si="5"/>
        <v>1112</v>
      </c>
      <c r="B72">
        <f>Tabel1[[#This Row],[Weeknummer]]</f>
        <v>11</v>
      </c>
      <c r="C72" t="str">
        <f>TEXT(Tabel1[[#This Row],[Datum]],"dd")</f>
        <v>12</v>
      </c>
      <c r="D72" s="6">
        <v>43171</v>
      </c>
      <c r="E72" s="7" t="str">
        <f t="shared" si="3"/>
        <v>maandag</v>
      </c>
      <c r="F72">
        <f t="shared" si="4"/>
        <v>11</v>
      </c>
    </row>
    <row r="73" spans="1:6" x14ac:dyDescent="0.25">
      <c r="A73" t="str">
        <f t="shared" si="5"/>
        <v>1113</v>
      </c>
      <c r="B73">
        <f>Tabel1[[#This Row],[Weeknummer]]</f>
        <v>11</v>
      </c>
      <c r="C73" t="str">
        <f>TEXT(Tabel1[[#This Row],[Datum]],"dd")</f>
        <v>13</v>
      </c>
      <c r="D73" s="6">
        <v>43172</v>
      </c>
      <c r="E73" s="7" t="str">
        <f t="shared" si="3"/>
        <v>dinsdag</v>
      </c>
      <c r="F73">
        <f t="shared" si="4"/>
        <v>11</v>
      </c>
    </row>
    <row r="74" spans="1:6" x14ac:dyDescent="0.25">
      <c r="A74" t="str">
        <f t="shared" si="5"/>
        <v>1114</v>
      </c>
      <c r="B74">
        <f>Tabel1[[#This Row],[Weeknummer]]</f>
        <v>11</v>
      </c>
      <c r="C74" t="str">
        <f>TEXT(Tabel1[[#This Row],[Datum]],"dd")</f>
        <v>14</v>
      </c>
      <c r="D74" s="6">
        <v>43173</v>
      </c>
      <c r="E74" s="7" t="str">
        <f t="shared" si="3"/>
        <v>woensdag</v>
      </c>
      <c r="F74">
        <f t="shared" si="4"/>
        <v>11</v>
      </c>
    </row>
    <row r="75" spans="1:6" x14ac:dyDescent="0.25">
      <c r="A75" t="str">
        <f t="shared" si="5"/>
        <v>1115</v>
      </c>
      <c r="B75">
        <f>Tabel1[[#This Row],[Weeknummer]]</f>
        <v>11</v>
      </c>
      <c r="C75" t="str">
        <f>TEXT(Tabel1[[#This Row],[Datum]],"dd")</f>
        <v>15</v>
      </c>
      <c r="D75" s="6">
        <v>43174</v>
      </c>
      <c r="E75" s="7" t="str">
        <f t="shared" si="3"/>
        <v>donderdag</v>
      </c>
      <c r="F75">
        <f t="shared" si="4"/>
        <v>11</v>
      </c>
    </row>
    <row r="76" spans="1:6" x14ac:dyDescent="0.25">
      <c r="A76" t="str">
        <f t="shared" si="5"/>
        <v>1116</v>
      </c>
      <c r="B76">
        <f>Tabel1[[#This Row],[Weeknummer]]</f>
        <v>11</v>
      </c>
      <c r="C76" t="str">
        <f>TEXT(Tabel1[[#This Row],[Datum]],"dd")</f>
        <v>16</v>
      </c>
      <c r="D76" s="6">
        <v>43175</v>
      </c>
      <c r="E76" s="7" t="str">
        <f t="shared" si="3"/>
        <v>vrijdag</v>
      </c>
      <c r="F76">
        <f t="shared" si="4"/>
        <v>11</v>
      </c>
    </row>
    <row r="77" spans="1:6" x14ac:dyDescent="0.25">
      <c r="A77" t="str">
        <f t="shared" si="5"/>
        <v>1117</v>
      </c>
      <c r="B77">
        <f>Tabel1[[#This Row],[Weeknummer]]</f>
        <v>11</v>
      </c>
      <c r="C77" t="str">
        <f>TEXT(Tabel1[[#This Row],[Datum]],"dd")</f>
        <v>17</v>
      </c>
      <c r="D77" s="6">
        <v>43176</v>
      </c>
      <c r="E77" s="7" t="str">
        <f t="shared" si="3"/>
        <v>zaterdag</v>
      </c>
      <c r="F77">
        <f t="shared" si="4"/>
        <v>11</v>
      </c>
    </row>
    <row r="78" spans="1:6" x14ac:dyDescent="0.25">
      <c r="A78" t="str">
        <f t="shared" si="5"/>
        <v>1118</v>
      </c>
      <c r="B78">
        <f>Tabel1[[#This Row],[Weeknummer]]</f>
        <v>11</v>
      </c>
      <c r="C78" t="str">
        <f>TEXT(Tabel1[[#This Row],[Datum]],"dd")</f>
        <v>18</v>
      </c>
      <c r="D78" s="6">
        <v>43177</v>
      </c>
      <c r="E78" s="7" t="str">
        <f t="shared" si="3"/>
        <v>zondag</v>
      </c>
      <c r="F78">
        <f t="shared" si="4"/>
        <v>11</v>
      </c>
    </row>
    <row r="79" spans="1:6" x14ac:dyDescent="0.25">
      <c r="A79" t="str">
        <f t="shared" si="5"/>
        <v>1219</v>
      </c>
      <c r="B79">
        <f>Tabel1[[#This Row],[Weeknummer]]</f>
        <v>12</v>
      </c>
      <c r="C79" t="str">
        <f>TEXT(Tabel1[[#This Row],[Datum]],"dd")</f>
        <v>19</v>
      </c>
      <c r="D79" s="6">
        <v>43178</v>
      </c>
      <c r="E79" s="7" t="str">
        <f t="shared" si="3"/>
        <v>maandag</v>
      </c>
      <c r="F79">
        <f t="shared" si="4"/>
        <v>12</v>
      </c>
    </row>
    <row r="80" spans="1:6" x14ac:dyDescent="0.25">
      <c r="A80" t="str">
        <f t="shared" si="5"/>
        <v>1220</v>
      </c>
      <c r="B80">
        <f>Tabel1[[#This Row],[Weeknummer]]</f>
        <v>12</v>
      </c>
      <c r="C80" t="str">
        <f>TEXT(Tabel1[[#This Row],[Datum]],"dd")</f>
        <v>20</v>
      </c>
      <c r="D80" s="6">
        <v>43179</v>
      </c>
      <c r="E80" s="7" t="str">
        <f t="shared" si="3"/>
        <v>dinsdag</v>
      </c>
      <c r="F80">
        <f t="shared" si="4"/>
        <v>12</v>
      </c>
    </row>
    <row r="81" spans="1:6" x14ac:dyDescent="0.25">
      <c r="A81" t="str">
        <f t="shared" si="5"/>
        <v>1221</v>
      </c>
      <c r="B81">
        <f>Tabel1[[#This Row],[Weeknummer]]</f>
        <v>12</v>
      </c>
      <c r="C81" t="str">
        <f>TEXT(Tabel1[[#This Row],[Datum]],"dd")</f>
        <v>21</v>
      </c>
      <c r="D81" s="6">
        <v>43180</v>
      </c>
      <c r="E81" s="7" t="str">
        <f t="shared" si="3"/>
        <v>woensdag</v>
      </c>
      <c r="F81">
        <f t="shared" si="4"/>
        <v>12</v>
      </c>
    </row>
    <row r="82" spans="1:6" x14ac:dyDescent="0.25">
      <c r="A82" t="str">
        <f t="shared" si="5"/>
        <v>1222</v>
      </c>
      <c r="B82">
        <f>Tabel1[[#This Row],[Weeknummer]]</f>
        <v>12</v>
      </c>
      <c r="C82" t="str">
        <f>TEXT(Tabel1[[#This Row],[Datum]],"dd")</f>
        <v>22</v>
      </c>
      <c r="D82" s="6">
        <v>43181</v>
      </c>
      <c r="E82" s="7" t="str">
        <f t="shared" si="3"/>
        <v>donderdag</v>
      </c>
      <c r="F82">
        <f t="shared" si="4"/>
        <v>12</v>
      </c>
    </row>
    <row r="83" spans="1:6" x14ac:dyDescent="0.25">
      <c r="A83" t="str">
        <f t="shared" si="5"/>
        <v>1223</v>
      </c>
      <c r="B83">
        <f>Tabel1[[#This Row],[Weeknummer]]</f>
        <v>12</v>
      </c>
      <c r="C83" t="str">
        <f>TEXT(Tabel1[[#This Row],[Datum]],"dd")</f>
        <v>23</v>
      </c>
      <c r="D83" s="6">
        <v>43182</v>
      </c>
      <c r="E83" s="7" t="str">
        <f t="shared" si="3"/>
        <v>vrijdag</v>
      </c>
      <c r="F83">
        <f t="shared" si="4"/>
        <v>12</v>
      </c>
    </row>
    <row r="84" spans="1:6" x14ac:dyDescent="0.25">
      <c r="A84" t="str">
        <f t="shared" si="5"/>
        <v>1224</v>
      </c>
      <c r="B84">
        <f>Tabel1[[#This Row],[Weeknummer]]</f>
        <v>12</v>
      </c>
      <c r="C84" t="str">
        <f>TEXT(Tabel1[[#This Row],[Datum]],"dd")</f>
        <v>24</v>
      </c>
      <c r="D84" s="6">
        <v>43183</v>
      </c>
      <c r="E84" s="7" t="str">
        <f t="shared" si="3"/>
        <v>zaterdag</v>
      </c>
      <c r="F84">
        <f t="shared" si="4"/>
        <v>12</v>
      </c>
    </row>
    <row r="85" spans="1:6" x14ac:dyDescent="0.25">
      <c r="A85" t="str">
        <f t="shared" si="5"/>
        <v>1225</v>
      </c>
      <c r="B85">
        <f>Tabel1[[#This Row],[Weeknummer]]</f>
        <v>12</v>
      </c>
      <c r="C85" t="str">
        <f>TEXT(Tabel1[[#This Row],[Datum]],"dd")</f>
        <v>25</v>
      </c>
      <c r="D85" s="6">
        <v>43184</v>
      </c>
      <c r="E85" s="7" t="str">
        <f t="shared" si="3"/>
        <v>zondag</v>
      </c>
      <c r="F85">
        <f t="shared" si="4"/>
        <v>12</v>
      </c>
    </row>
    <row r="86" spans="1:6" x14ac:dyDescent="0.25">
      <c r="A86" t="str">
        <f t="shared" si="5"/>
        <v>1326</v>
      </c>
      <c r="B86">
        <f>Tabel1[[#This Row],[Weeknummer]]</f>
        <v>13</v>
      </c>
      <c r="C86" t="str">
        <f>TEXT(Tabel1[[#This Row],[Datum]],"dd")</f>
        <v>26</v>
      </c>
      <c r="D86" s="6">
        <v>43185</v>
      </c>
      <c r="E86" s="7" t="str">
        <f t="shared" si="3"/>
        <v>maandag</v>
      </c>
      <c r="F86">
        <f t="shared" si="4"/>
        <v>13</v>
      </c>
    </row>
    <row r="87" spans="1:6" x14ac:dyDescent="0.25">
      <c r="A87" t="str">
        <f t="shared" si="5"/>
        <v>1327</v>
      </c>
      <c r="B87">
        <f>Tabel1[[#This Row],[Weeknummer]]</f>
        <v>13</v>
      </c>
      <c r="C87" t="str">
        <f>TEXT(Tabel1[[#This Row],[Datum]],"dd")</f>
        <v>27</v>
      </c>
      <c r="D87" s="6">
        <v>43186</v>
      </c>
      <c r="E87" s="7" t="str">
        <f t="shared" si="3"/>
        <v>dinsdag</v>
      </c>
      <c r="F87">
        <f t="shared" si="4"/>
        <v>13</v>
      </c>
    </row>
    <row r="88" spans="1:6" x14ac:dyDescent="0.25">
      <c r="A88" t="str">
        <f t="shared" si="5"/>
        <v>1328</v>
      </c>
      <c r="B88">
        <f>Tabel1[[#This Row],[Weeknummer]]</f>
        <v>13</v>
      </c>
      <c r="C88" t="str">
        <f>TEXT(Tabel1[[#This Row],[Datum]],"dd")</f>
        <v>28</v>
      </c>
      <c r="D88" s="6">
        <v>43187</v>
      </c>
      <c r="E88" s="7" t="str">
        <f t="shared" si="3"/>
        <v>woensdag</v>
      </c>
      <c r="F88">
        <f t="shared" si="4"/>
        <v>13</v>
      </c>
    </row>
    <row r="89" spans="1:6" x14ac:dyDescent="0.25">
      <c r="A89" t="str">
        <f t="shared" si="5"/>
        <v>1329</v>
      </c>
      <c r="B89">
        <f>Tabel1[[#This Row],[Weeknummer]]</f>
        <v>13</v>
      </c>
      <c r="C89" t="str">
        <f>TEXT(Tabel1[[#This Row],[Datum]],"dd")</f>
        <v>29</v>
      </c>
      <c r="D89" s="6">
        <v>43188</v>
      </c>
      <c r="E89" s="7" t="str">
        <f t="shared" si="3"/>
        <v>donderdag</v>
      </c>
      <c r="F89">
        <f t="shared" si="4"/>
        <v>13</v>
      </c>
    </row>
    <row r="90" spans="1:6" x14ac:dyDescent="0.25">
      <c r="A90" t="str">
        <f t="shared" si="5"/>
        <v>1330</v>
      </c>
      <c r="B90">
        <f>Tabel1[[#This Row],[Weeknummer]]</f>
        <v>13</v>
      </c>
      <c r="C90" t="str">
        <f>TEXT(Tabel1[[#This Row],[Datum]],"dd")</f>
        <v>30</v>
      </c>
      <c r="D90" s="6">
        <v>43189</v>
      </c>
      <c r="E90" s="7" t="str">
        <f t="shared" si="3"/>
        <v>vrijdag</v>
      </c>
      <c r="F90">
        <f t="shared" si="4"/>
        <v>13</v>
      </c>
    </row>
    <row r="91" spans="1:6" x14ac:dyDescent="0.25">
      <c r="A91" t="str">
        <f t="shared" si="5"/>
        <v>1331</v>
      </c>
      <c r="B91">
        <f>Tabel1[[#This Row],[Weeknummer]]</f>
        <v>13</v>
      </c>
      <c r="C91" t="str">
        <f>TEXT(Tabel1[[#This Row],[Datum]],"dd")</f>
        <v>31</v>
      </c>
      <c r="D91" s="6">
        <v>43190</v>
      </c>
      <c r="E91" s="7" t="str">
        <f t="shared" si="3"/>
        <v>zaterdag</v>
      </c>
      <c r="F91">
        <f t="shared" si="4"/>
        <v>13</v>
      </c>
    </row>
    <row r="92" spans="1:6" x14ac:dyDescent="0.25">
      <c r="A92" t="str">
        <f t="shared" si="5"/>
        <v>1301</v>
      </c>
      <c r="B92">
        <f>Tabel1[[#This Row],[Weeknummer]]</f>
        <v>13</v>
      </c>
      <c r="C92" t="str">
        <f>TEXT(Tabel1[[#This Row],[Datum]],"dd")</f>
        <v>01</v>
      </c>
      <c r="D92" s="6">
        <v>43191</v>
      </c>
      <c r="E92" s="7" t="str">
        <f t="shared" si="3"/>
        <v>zondag</v>
      </c>
      <c r="F92">
        <f t="shared" si="4"/>
        <v>13</v>
      </c>
    </row>
    <row r="93" spans="1:6" x14ac:dyDescent="0.25">
      <c r="A93" t="str">
        <f t="shared" si="5"/>
        <v>1402</v>
      </c>
      <c r="B93">
        <f>Tabel1[[#This Row],[Weeknummer]]</f>
        <v>14</v>
      </c>
      <c r="C93" t="str">
        <f>TEXT(Tabel1[[#This Row],[Datum]],"dd")</f>
        <v>02</v>
      </c>
      <c r="D93" s="6">
        <v>43192</v>
      </c>
      <c r="E93" s="7" t="str">
        <f t="shared" si="3"/>
        <v>maandag</v>
      </c>
      <c r="F93">
        <f t="shared" si="4"/>
        <v>14</v>
      </c>
    </row>
    <row r="94" spans="1:6" x14ac:dyDescent="0.25">
      <c r="A94" t="str">
        <f t="shared" si="5"/>
        <v>1403</v>
      </c>
      <c r="B94">
        <f>Tabel1[[#This Row],[Weeknummer]]</f>
        <v>14</v>
      </c>
      <c r="C94" t="str">
        <f>TEXT(Tabel1[[#This Row],[Datum]],"dd")</f>
        <v>03</v>
      </c>
      <c r="D94" s="6">
        <v>43193</v>
      </c>
      <c r="E94" s="7" t="str">
        <f t="shared" si="3"/>
        <v>dinsdag</v>
      </c>
      <c r="F94">
        <f t="shared" si="4"/>
        <v>14</v>
      </c>
    </row>
    <row r="95" spans="1:6" x14ac:dyDescent="0.25">
      <c r="A95" t="str">
        <f t="shared" si="5"/>
        <v>1404</v>
      </c>
      <c r="B95">
        <f>Tabel1[[#This Row],[Weeknummer]]</f>
        <v>14</v>
      </c>
      <c r="C95" t="str">
        <f>TEXT(Tabel1[[#This Row],[Datum]],"dd")</f>
        <v>04</v>
      </c>
      <c r="D95" s="6">
        <v>43194</v>
      </c>
      <c r="E95" s="7" t="str">
        <f t="shared" si="3"/>
        <v>woensdag</v>
      </c>
      <c r="F95">
        <f t="shared" si="4"/>
        <v>14</v>
      </c>
    </row>
    <row r="96" spans="1:6" x14ac:dyDescent="0.25">
      <c r="A96" t="str">
        <f t="shared" si="5"/>
        <v>1405</v>
      </c>
      <c r="B96">
        <f>Tabel1[[#This Row],[Weeknummer]]</f>
        <v>14</v>
      </c>
      <c r="C96" t="str">
        <f>TEXT(Tabel1[[#This Row],[Datum]],"dd")</f>
        <v>05</v>
      </c>
      <c r="D96" s="6">
        <v>43195</v>
      </c>
      <c r="E96" s="7" t="str">
        <f t="shared" si="3"/>
        <v>donderdag</v>
      </c>
      <c r="F96">
        <f t="shared" si="4"/>
        <v>14</v>
      </c>
    </row>
    <row r="97" spans="1:6" x14ac:dyDescent="0.25">
      <c r="A97" t="str">
        <f t="shared" si="5"/>
        <v>1406</v>
      </c>
      <c r="B97">
        <f>Tabel1[[#This Row],[Weeknummer]]</f>
        <v>14</v>
      </c>
      <c r="C97" t="str">
        <f>TEXT(Tabel1[[#This Row],[Datum]],"dd")</f>
        <v>06</v>
      </c>
      <c r="D97" s="6">
        <v>43196</v>
      </c>
      <c r="E97" s="7" t="str">
        <f t="shared" si="3"/>
        <v>vrijdag</v>
      </c>
      <c r="F97">
        <f t="shared" si="4"/>
        <v>14</v>
      </c>
    </row>
    <row r="98" spans="1:6" x14ac:dyDescent="0.25">
      <c r="A98" t="str">
        <f t="shared" si="5"/>
        <v>1407</v>
      </c>
      <c r="B98">
        <f>Tabel1[[#This Row],[Weeknummer]]</f>
        <v>14</v>
      </c>
      <c r="C98" t="str">
        <f>TEXT(Tabel1[[#This Row],[Datum]],"dd")</f>
        <v>07</v>
      </c>
      <c r="D98" s="6">
        <v>43197</v>
      </c>
      <c r="E98" s="7" t="str">
        <f t="shared" si="3"/>
        <v>zaterdag</v>
      </c>
      <c r="F98">
        <f t="shared" si="4"/>
        <v>14</v>
      </c>
    </row>
    <row r="99" spans="1:6" x14ac:dyDescent="0.25">
      <c r="A99" t="str">
        <f t="shared" si="5"/>
        <v>1408</v>
      </c>
      <c r="B99">
        <f>Tabel1[[#This Row],[Weeknummer]]</f>
        <v>14</v>
      </c>
      <c r="C99" t="str">
        <f>TEXT(Tabel1[[#This Row],[Datum]],"dd")</f>
        <v>08</v>
      </c>
      <c r="D99" s="6">
        <v>43198</v>
      </c>
      <c r="E99" s="7" t="str">
        <f t="shared" si="3"/>
        <v>zondag</v>
      </c>
      <c r="F99">
        <f t="shared" si="4"/>
        <v>14</v>
      </c>
    </row>
    <row r="100" spans="1:6" x14ac:dyDescent="0.25">
      <c r="A100" t="str">
        <f t="shared" si="5"/>
        <v>1509</v>
      </c>
      <c r="B100">
        <f>Tabel1[[#This Row],[Weeknummer]]</f>
        <v>15</v>
      </c>
      <c r="C100" t="str">
        <f>TEXT(Tabel1[[#This Row],[Datum]],"dd")</f>
        <v>09</v>
      </c>
      <c r="D100" s="6">
        <v>43199</v>
      </c>
      <c r="E100" s="7" t="str">
        <f t="shared" si="3"/>
        <v>maandag</v>
      </c>
      <c r="F100">
        <f t="shared" si="4"/>
        <v>15</v>
      </c>
    </row>
    <row r="101" spans="1:6" x14ac:dyDescent="0.25">
      <c r="A101" t="str">
        <f t="shared" si="5"/>
        <v>1510</v>
      </c>
      <c r="B101">
        <f>Tabel1[[#This Row],[Weeknummer]]</f>
        <v>15</v>
      </c>
      <c r="C101" t="str">
        <f>TEXT(Tabel1[[#This Row],[Datum]],"dd")</f>
        <v>10</v>
      </c>
      <c r="D101" s="6">
        <v>43200</v>
      </c>
      <c r="E101" s="7" t="str">
        <f t="shared" si="3"/>
        <v>dinsdag</v>
      </c>
      <c r="F101">
        <f t="shared" si="4"/>
        <v>15</v>
      </c>
    </row>
    <row r="102" spans="1:6" x14ac:dyDescent="0.25">
      <c r="A102" t="str">
        <f t="shared" si="5"/>
        <v>1511</v>
      </c>
      <c r="B102">
        <f>Tabel1[[#This Row],[Weeknummer]]</f>
        <v>15</v>
      </c>
      <c r="C102" t="str">
        <f>TEXT(Tabel1[[#This Row],[Datum]],"dd")</f>
        <v>11</v>
      </c>
      <c r="D102" s="6">
        <v>43201</v>
      </c>
      <c r="E102" s="7" t="str">
        <f t="shared" si="3"/>
        <v>woensdag</v>
      </c>
      <c r="F102">
        <f t="shared" si="4"/>
        <v>15</v>
      </c>
    </row>
    <row r="103" spans="1:6" x14ac:dyDescent="0.25">
      <c r="A103" t="str">
        <f t="shared" si="5"/>
        <v>1512</v>
      </c>
      <c r="B103">
        <f>Tabel1[[#This Row],[Weeknummer]]</f>
        <v>15</v>
      </c>
      <c r="C103" t="str">
        <f>TEXT(Tabel1[[#This Row],[Datum]],"dd")</f>
        <v>12</v>
      </c>
      <c r="D103" s="6">
        <v>43202</v>
      </c>
      <c r="E103" s="7" t="str">
        <f t="shared" si="3"/>
        <v>donderdag</v>
      </c>
      <c r="F103">
        <f t="shared" si="4"/>
        <v>15</v>
      </c>
    </row>
    <row r="104" spans="1:6" x14ac:dyDescent="0.25">
      <c r="A104" t="str">
        <f t="shared" si="5"/>
        <v>1513</v>
      </c>
      <c r="B104">
        <f>Tabel1[[#This Row],[Weeknummer]]</f>
        <v>15</v>
      </c>
      <c r="C104" t="str">
        <f>TEXT(Tabel1[[#This Row],[Datum]],"dd")</f>
        <v>13</v>
      </c>
      <c r="D104" s="6">
        <v>43203</v>
      </c>
      <c r="E104" s="7" t="str">
        <f t="shared" si="3"/>
        <v>vrijdag</v>
      </c>
      <c r="F104">
        <f t="shared" si="4"/>
        <v>15</v>
      </c>
    </row>
    <row r="105" spans="1:6" x14ac:dyDescent="0.25">
      <c r="A105" t="str">
        <f t="shared" si="5"/>
        <v>1514</v>
      </c>
      <c r="B105">
        <f>Tabel1[[#This Row],[Weeknummer]]</f>
        <v>15</v>
      </c>
      <c r="C105" t="str">
        <f>TEXT(Tabel1[[#This Row],[Datum]],"dd")</f>
        <v>14</v>
      </c>
      <c r="D105" s="6">
        <v>43204</v>
      </c>
      <c r="E105" s="7" t="str">
        <f t="shared" si="3"/>
        <v>zaterdag</v>
      </c>
      <c r="F105">
        <f t="shared" si="4"/>
        <v>15</v>
      </c>
    </row>
    <row r="106" spans="1:6" x14ac:dyDescent="0.25">
      <c r="A106" t="str">
        <f t="shared" si="5"/>
        <v>1515</v>
      </c>
      <c r="B106">
        <f>Tabel1[[#This Row],[Weeknummer]]</f>
        <v>15</v>
      </c>
      <c r="C106" t="str">
        <f>TEXT(Tabel1[[#This Row],[Datum]],"dd")</f>
        <v>15</v>
      </c>
      <c r="D106" s="6">
        <v>43205</v>
      </c>
      <c r="E106" s="7" t="str">
        <f t="shared" si="3"/>
        <v>zondag</v>
      </c>
      <c r="F106">
        <f t="shared" si="4"/>
        <v>15</v>
      </c>
    </row>
    <row r="107" spans="1:6" x14ac:dyDescent="0.25">
      <c r="A107" t="str">
        <f t="shared" si="5"/>
        <v>1616</v>
      </c>
      <c r="B107">
        <f>Tabel1[[#This Row],[Weeknummer]]</f>
        <v>16</v>
      </c>
      <c r="C107" t="str">
        <f>TEXT(Tabel1[[#This Row],[Datum]],"dd")</f>
        <v>16</v>
      </c>
      <c r="D107" s="6">
        <v>43206</v>
      </c>
      <c r="E107" s="7" t="str">
        <f t="shared" si="3"/>
        <v>maandag</v>
      </c>
      <c r="F107">
        <f t="shared" si="4"/>
        <v>16</v>
      </c>
    </row>
    <row r="108" spans="1:6" x14ac:dyDescent="0.25">
      <c r="A108" t="str">
        <f t="shared" si="5"/>
        <v>1617</v>
      </c>
      <c r="B108">
        <f>Tabel1[[#This Row],[Weeknummer]]</f>
        <v>16</v>
      </c>
      <c r="C108" t="str">
        <f>TEXT(Tabel1[[#This Row],[Datum]],"dd")</f>
        <v>17</v>
      </c>
      <c r="D108" s="6">
        <v>43207</v>
      </c>
      <c r="E108" s="7" t="str">
        <f t="shared" si="3"/>
        <v>dinsdag</v>
      </c>
      <c r="F108">
        <f t="shared" si="4"/>
        <v>16</v>
      </c>
    </row>
    <row r="109" spans="1:6" x14ac:dyDescent="0.25">
      <c r="A109" t="str">
        <f t="shared" si="5"/>
        <v>1618</v>
      </c>
      <c r="B109">
        <f>Tabel1[[#This Row],[Weeknummer]]</f>
        <v>16</v>
      </c>
      <c r="C109" t="str">
        <f>TEXT(Tabel1[[#This Row],[Datum]],"dd")</f>
        <v>18</v>
      </c>
      <c r="D109" s="6">
        <v>43208</v>
      </c>
      <c r="E109" s="7" t="str">
        <f t="shared" si="3"/>
        <v>woensdag</v>
      </c>
      <c r="F109">
        <f t="shared" si="4"/>
        <v>16</v>
      </c>
    </row>
    <row r="110" spans="1:6" x14ac:dyDescent="0.25">
      <c r="A110" t="str">
        <f t="shared" si="5"/>
        <v>1619</v>
      </c>
      <c r="B110">
        <f>Tabel1[[#This Row],[Weeknummer]]</f>
        <v>16</v>
      </c>
      <c r="C110" t="str">
        <f>TEXT(Tabel1[[#This Row],[Datum]],"dd")</f>
        <v>19</v>
      </c>
      <c r="D110" s="6">
        <v>43209</v>
      </c>
      <c r="E110" s="7" t="str">
        <f t="shared" si="3"/>
        <v>donderdag</v>
      </c>
      <c r="F110">
        <f t="shared" si="4"/>
        <v>16</v>
      </c>
    </row>
    <row r="111" spans="1:6" x14ac:dyDescent="0.25">
      <c r="A111" t="str">
        <f t="shared" si="5"/>
        <v>1620</v>
      </c>
      <c r="B111">
        <f>Tabel1[[#This Row],[Weeknummer]]</f>
        <v>16</v>
      </c>
      <c r="C111" t="str">
        <f>TEXT(Tabel1[[#This Row],[Datum]],"dd")</f>
        <v>20</v>
      </c>
      <c r="D111" s="6">
        <v>43210</v>
      </c>
      <c r="E111" s="7" t="str">
        <f t="shared" si="3"/>
        <v>vrijdag</v>
      </c>
      <c r="F111">
        <f t="shared" si="4"/>
        <v>16</v>
      </c>
    </row>
    <row r="112" spans="1:6" x14ac:dyDescent="0.25">
      <c r="A112" t="str">
        <f t="shared" si="5"/>
        <v>1621</v>
      </c>
      <c r="B112">
        <f>Tabel1[[#This Row],[Weeknummer]]</f>
        <v>16</v>
      </c>
      <c r="C112" t="str">
        <f>TEXT(Tabel1[[#This Row],[Datum]],"dd")</f>
        <v>21</v>
      </c>
      <c r="D112" s="6">
        <v>43211</v>
      </c>
      <c r="E112" s="7" t="str">
        <f t="shared" si="3"/>
        <v>zaterdag</v>
      </c>
      <c r="F112">
        <f t="shared" si="4"/>
        <v>16</v>
      </c>
    </row>
    <row r="113" spans="1:6" x14ac:dyDescent="0.25">
      <c r="A113" t="str">
        <f t="shared" si="5"/>
        <v>1622</v>
      </c>
      <c r="B113">
        <f>Tabel1[[#This Row],[Weeknummer]]</f>
        <v>16</v>
      </c>
      <c r="C113" t="str">
        <f>TEXT(Tabel1[[#This Row],[Datum]],"dd")</f>
        <v>22</v>
      </c>
      <c r="D113" s="6">
        <v>43212</v>
      </c>
      <c r="E113" s="7" t="str">
        <f t="shared" si="3"/>
        <v>zondag</v>
      </c>
      <c r="F113">
        <f t="shared" si="4"/>
        <v>16</v>
      </c>
    </row>
    <row r="114" spans="1:6" x14ac:dyDescent="0.25">
      <c r="A114" t="str">
        <f t="shared" si="5"/>
        <v>1723</v>
      </c>
      <c r="B114">
        <f>Tabel1[[#This Row],[Weeknummer]]</f>
        <v>17</v>
      </c>
      <c r="C114" t="str">
        <f>TEXT(Tabel1[[#This Row],[Datum]],"dd")</f>
        <v>23</v>
      </c>
      <c r="D114" s="6">
        <v>43213</v>
      </c>
      <c r="E114" s="7" t="str">
        <f t="shared" si="3"/>
        <v>maandag</v>
      </c>
      <c r="F114">
        <f t="shared" si="4"/>
        <v>17</v>
      </c>
    </row>
    <row r="115" spans="1:6" x14ac:dyDescent="0.25">
      <c r="A115" t="str">
        <f t="shared" si="5"/>
        <v>1724</v>
      </c>
      <c r="B115">
        <f>Tabel1[[#This Row],[Weeknummer]]</f>
        <v>17</v>
      </c>
      <c r="C115" t="str">
        <f>TEXT(Tabel1[[#This Row],[Datum]],"dd")</f>
        <v>24</v>
      </c>
      <c r="D115" s="6">
        <v>43214</v>
      </c>
      <c r="E115" s="7" t="str">
        <f t="shared" si="3"/>
        <v>dinsdag</v>
      </c>
      <c r="F115">
        <f t="shared" si="4"/>
        <v>17</v>
      </c>
    </row>
    <row r="116" spans="1:6" x14ac:dyDescent="0.25">
      <c r="A116" t="str">
        <f t="shared" si="5"/>
        <v>1725</v>
      </c>
      <c r="B116">
        <f>Tabel1[[#This Row],[Weeknummer]]</f>
        <v>17</v>
      </c>
      <c r="C116" t="str">
        <f>TEXT(Tabel1[[#This Row],[Datum]],"dd")</f>
        <v>25</v>
      </c>
      <c r="D116" s="6">
        <v>43215</v>
      </c>
      <c r="E116" s="7" t="str">
        <f t="shared" si="3"/>
        <v>woensdag</v>
      </c>
      <c r="F116">
        <f t="shared" si="4"/>
        <v>17</v>
      </c>
    </row>
    <row r="117" spans="1:6" x14ac:dyDescent="0.25">
      <c r="A117" t="str">
        <f t="shared" si="5"/>
        <v>1726</v>
      </c>
      <c r="B117">
        <f>Tabel1[[#This Row],[Weeknummer]]</f>
        <v>17</v>
      </c>
      <c r="C117" t="str">
        <f>TEXT(Tabel1[[#This Row],[Datum]],"dd")</f>
        <v>26</v>
      </c>
      <c r="D117" s="6">
        <v>43216</v>
      </c>
      <c r="E117" s="7" t="str">
        <f t="shared" si="3"/>
        <v>donderdag</v>
      </c>
      <c r="F117">
        <f t="shared" si="4"/>
        <v>17</v>
      </c>
    </row>
    <row r="118" spans="1:6" x14ac:dyDescent="0.25">
      <c r="A118" t="str">
        <f t="shared" si="5"/>
        <v>1727</v>
      </c>
      <c r="B118">
        <f>Tabel1[[#This Row],[Weeknummer]]</f>
        <v>17</v>
      </c>
      <c r="C118" t="str">
        <f>TEXT(Tabel1[[#This Row],[Datum]],"dd")</f>
        <v>27</v>
      </c>
      <c r="D118" s="6">
        <v>43217</v>
      </c>
      <c r="E118" s="7" t="str">
        <f t="shared" si="3"/>
        <v>vrijdag</v>
      </c>
      <c r="F118">
        <f t="shared" si="4"/>
        <v>17</v>
      </c>
    </row>
    <row r="119" spans="1:6" x14ac:dyDescent="0.25">
      <c r="A119" t="str">
        <f t="shared" si="5"/>
        <v>1728</v>
      </c>
      <c r="B119">
        <f>Tabel1[[#This Row],[Weeknummer]]</f>
        <v>17</v>
      </c>
      <c r="C119" t="str">
        <f>TEXT(Tabel1[[#This Row],[Datum]],"dd")</f>
        <v>28</v>
      </c>
      <c r="D119" s="6">
        <v>43218</v>
      </c>
      <c r="E119" s="7" t="str">
        <f t="shared" si="3"/>
        <v>zaterdag</v>
      </c>
      <c r="F119">
        <f t="shared" si="4"/>
        <v>17</v>
      </c>
    </row>
    <row r="120" spans="1:6" x14ac:dyDescent="0.25">
      <c r="A120" t="str">
        <f t="shared" si="5"/>
        <v>1729</v>
      </c>
      <c r="B120">
        <f>Tabel1[[#This Row],[Weeknummer]]</f>
        <v>17</v>
      </c>
      <c r="C120" t="str">
        <f>TEXT(Tabel1[[#This Row],[Datum]],"dd")</f>
        <v>29</v>
      </c>
      <c r="D120" s="6">
        <v>43219</v>
      </c>
      <c r="E120" s="7" t="str">
        <f t="shared" si="3"/>
        <v>zondag</v>
      </c>
      <c r="F120">
        <f t="shared" si="4"/>
        <v>17</v>
      </c>
    </row>
    <row r="121" spans="1:6" x14ac:dyDescent="0.25">
      <c r="A121" t="str">
        <f t="shared" si="5"/>
        <v>1830</v>
      </c>
      <c r="B121">
        <f>Tabel1[[#This Row],[Weeknummer]]</f>
        <v>18</v>
      </c>
      <c r="C121" t="str">
        <f>TEXT(Tabel1[[#This Row],[Datum]],"dd")</f>
        <v>30</v>
      </c>
      <c r="D121" s="6">
        <v>43220</v>
      </c>
      <c r="E121" s="7" t="str">
        <f t="shared" si="3"/>
        <v>maandag</v>
      </c>
      <c r="F121">
        <f t="shared" si="4"/>
        <v>18</v>
      </c>
    </row>
    <row r="122" spans="1:6" x14ac:dyDescent="0.25">
      <c r="A122" t="str">
        <f t="shared" si="5"/>
        <v>1801</v>
      </c>
      <c r="B122">
        <f>Tabel1[[#This Row],[Weeknummer]]</f>
        <v>18</v>
      </c>
      <c r="C122" t="str">
        <f>TEXT(Tabel1[[#This Row],[Datum]],"dd")</f>
        <v>01</v>
      </c>
      <c r="D122" s="6">
        <v>43221</v>
      </c>
      <c r="E122" s="7" t="str">
        <f t="shared" si="3"/>
        <v>dinsdag</v>
      </c>
      <c r="F122">
        <f t="shared" si="4"/>
        <v>18</v>
      </c>
    </row>
    <row r="123" spans="1:6" x14ac:dyDescent="0.25">
      <c r="A123" t="str">
        <f t="shared" si="5"/>
        <v>1802</v>
      </c>
      <c r="B123">
        <f>Tabel1[[#This Row],[Weeknummer]]</f>
        <v>18</v>
      </c>
      <c r="C123" t="str">
        <f>TEXT(Tabel1[[#This Row],[Datum]],"dd")</f>
        <v>02</v>
      </c>
      <c r="D123" s="6">
        <v>43222</v>
      </c>
      <c r="E123" s="7" t="str">
        <f t="shared" si="3"/>
        <v>woensdag</v>
      </c>
      <c r="F123">
        <f t="shared" si="4"/>
        <v>18</v>
      </c>
    </row>
    <row r="124" spans="1:6" x14ac:dyDescent="0.25">
      <c r="A124" t="str">
        <f t="shared" si="5"/>
        <v>1803</v>
      </c>
      <c r="B124">
        <f>Tabel1[[#This Row],[Weeknummer]]</f>
        <v>18</v>
      </c>
      <c r="C124" t="str">
        <f>TEXT(Tabel1[[#This Row],[Datum]],"dd")</f>
        <v>03</v>
      </c>
      <c r="D124" s="6">
        <v>43223</v>
      </c>
      <c r="E124" s="7" t="str">
        <f t="shared" si="3"/>
        <v>donderdag</v>
      </c>
      <c r="F124">
        <f t="shared" si="4"/>
        <v>18</v>
      </c>
    </row>
    <row r="125" spans="1:6" x14ac:dyDescent="0.25">
      <c r="A125" t="str">
        <f t="shared" si="5"/>
        <v>1804</v>
      </c>
      <c r="B125">
        <f>Tabel1[[#This Row],[Weeknummer]]</f>
        <v>18</v>
      </c>
      <c r="C125" t="str">
        <f>TEXT(Tabel1[[#This Row],[Datum]],"dd")</f>
        <v>04</v>
      </c>
      <c r="D125" s="6">
        <v>43224</v>
      </c>
      <c r="E125" s="7" t="str">
        <f t="shared" si="3"/>
        <v>vrijdag</v>
      </c>
      <c r="F125">
        <f t="shared" si="4"/>
        <v>18</v>
      </c>
    </row>
    <row r="126" spans="1:6" x14ac:dyDescent="0.25">
      <c r="A126" t="str">
        <f t="shared" si="5"/>
        <v>1805</v>
      </c>
      <c r="B126">
        <f>Tabel1[[#This Row],[Weeknummer]]</f>
        <v>18</v>
      </c>
      <c r="C126" t="str">
        <f>TEXT(Tabel1[[#This Row],[Datum]],"dd")</f>
        <v>05</v>
      </c>
      <c r="D126" s="6">
        <v>43225</v>
      </c>
      <c r="E126" s="7" t="str">
        <f t="shared" si="3"/>
        <v>zaterdag</v>
      </c>
      <c r="F126">
        <f t="shared" si="4"/>
        <v>18</v>
      </c>
    </row>
    <row r="127" spans="1:6" x14ac:dyDescent="0.25">
      <c r="A127" t="str">
        <f t="shared" si="5"/>
        <v>1806</v>
      </c>
      <c r="B127">
        <f>Tabel1[[#This Row],[Weeknummer]]</f>
        <v>18</v>
      </c>
      <c r="C127" t="str">
        <f>TEXT(Tabel1[[#This Row],[Datum]],"dd")</f>
        <v>06</v>
      </c>
      <c r="D127" s="6">
        <v>43226</v>
      </c>
      <c r="E127" s="7" t="str">
        <f t="shared" si="3"/>
        <v>zondag</v>
      </c>
      <c r="F127">
        <f t="shared" si="4"/>
        <v>18</v>
      </c>
    </row>
    <row r="128" spans="1:6" x14ac:dyDescent="0.25">
      <c r="A128" t="str">
        <f t="shared" si="5"/>
        <v>1907</v>
      </c>
      <c r="B128">
        <f>Tabel1[[#This Row],[Weeknummer]]</f>
        <v>19</v>
      </c>
      <c r="C128" t="str">
        <f>TEXT(Tabel1[[#This Row],[Datum]],"dd")</f>
        <v>07</v>
      </c>
      <c r="D128" s="6">
        <v>43227</v>
      </c>
      <c r="E128" s="7" t="str">
        <f t="shared" si="3"/>
        <v>maandag</v>
      </c>
      <c r="F128">
        <f t="shared" si="4"/>
        <v>19</v>
      </c>
    </row>
    <row r="129" spans="1:6" x14ac:dyDescent="0.25">
      <c r="A129" t="str">
        <f t="shared" si="5"/>
        <v>1908</v>
      </c>
      <c r="B129">
        <f>Tabel1[[#This Row],[Weeknummer]]</f>
        <v>19</v>
      </c>
      <c r="C129" t="str">
        <f>TEXT(Tabel1[[#This Row],[Datum]],"dd")</f>
        <v>08</v>
      </c>
      <c r="D129" s="6">
        <v>43228</v>
      </c>
      <c r="E129" s="7" t="str">
        <f t="shared" si="3"/>
        <v>dinsdag</v>
      </c>
      <c r="F129">
        <f t="shared" si="4"/>
        <v>19</v>
      </c>
    </row>
    <row r="130" spans="1:6" x14ac:dyDescent="0.25">
      <c r="A130" t="str">
        <f t="shared" si="5"/>
        <v>1909</v>
      </c>
      <c r="B130">
        <f>Tabel1[[#This Row],[Weeknummer]]</f>
        <v>19</v>
      </c>
      <c r="C130" t="str">
        <f>TEXT(Tabel1[[#This Row],[Datum]],"dd")</f>
        <v>09</v>
      </c>
      <c r="D130" s="6">
        <v>43229</v>
      </c>
      <c r="E130" s="7" t="str">
        <f t="shared" ref="E130:E193" si="6">CHOOSE(WEEKDAY(D130,2),"maandag","dinsdag","woensdag","donderdag","vrijdag","zaterdag","zondag")</f>
        <v>woensdag</v>
      </c>
      <c r="F130">
        <f t="shared" ref="F130:F193" si="7">WEEKNUM(D130,21)</f>
        <v>19</v>
      </c>
    </row>
    <row r="131" spans="1:6" x14ac:dyDescent="0.25">
      <c r="A131" t="str">
        <f t="shared" ref="A131:A194" si="8">CONCATENATE(B131,"",C131,"")</f>
        <v>1910</v>
      </c>
      <c r="B131">
        <f>Tabel1[[#This Row],[Weeknummer]]</f>
        <v>19</v>
      </c>
      <c r="C131" t="str">
        <f>TEXT(Tabel1[[#This Row],[Datum]],"dd")</f>
        <v>10</v>
      </c>
      <c r="D131" s="6">
        <v>43230</v>
      </c>
      <c r="E131" s="7" t="str">
        <f t="shared" si="6"/>
        <v>donderdag</v>
      </c>
      <c r="F131">
        <f t="shared" si="7"/>
        <v>19</v>
      </c>
    </row>
    <row r="132" spans="1:6" x14ac:dyDescent="0.25">
      <c r="A132" t="str">
        <f t="shared" si="8"/>
        <v>1911</v>
      </c>
      <c r="B132">
        <f>Tabel1[[#This Row],[Weeknummer]]</f>
        <v>19</v>
      </c>
      <c r="C132" t="str">
        <f>TEXT(Tabel1[[#This Row],[Datum]],"dd")</f>
        <v>11</v>
      </c>
      <c r="D132" s="6">
        <v>43231</v>
      </c>
      <c r="E132" s="7" t="str">
        <f t="shared" si="6"/>
        <v>vrijdag</v>
      </c>
      <c r="F132">
        <f t="shared" si="7"/>
        <v>19</v>
      </c>
    </row>
    <row r="133" spans="1:6" x14ac:dyDescent="0.25">
      <c r="A133" t="str">
        <f t="shared" si="8"/>
        <v>1912</v>
      </c>
      <c r="B133">
        <f>Tabel1[[#This Row],[Weeknummer]]</f>
        <v>19</v>
      </c>
      <c r="C133" t="str">
        <f>TEXT(Tabel1[[#This Row],[Datum]],"dd")</f>
        <v>12</v>
      </c>
      <c r="D133" s="6">
        <v>43232</v>
      </c>
      <c r="E133" s="7" t="str">
        <f t="shared" si="6"/>
        <v>zaterdag</v>
      </c>
      <c r="F133">
        <f t="shared" si="7"/>
        <v>19</v>
      </c>
    </row>
    <row r="134" spans="1:6" x14ac:dyDescent="0.25">
      <c r="A134" t="str">
        <f t="shared" si="8"/>
        <v>1913</v>
      </c>
      <c r="B134">
        <f>Tabel1[[#This Row],[Weeknummer]]</f>
        <v>19</v>
      </c>
      <c r="C134" t="str">
        <f>TEXT(Tabel1[[#This Row],[Datum]],"dd")</f>
        <v>13</v>
      </c>
      <c r="D134" s="6">
        <v>43233</v>
      </c>
      <c r="E134" s="7" t="str">
        <f t="shared" si="6"/>
        <v>zondag</v>
      </c>
      <c r="F134">
        <f t="shared" si="7"/>
        <v>19</v>
      </c>
    </row>
    <row r="135" spans="1:6" x14ac:dyDescent="0.25">
      <c r="A135" t="str">
        <f t="shared" si="8"/>
        <v>2014</v>
      </c>
      <c r="B135">
        <f>Tabel1[[#This Row],[Weeknummer]]</f>
        <v>20</v>
      </c>
      <c r="C135" t="str">
        <f>TEXT(Tabel1[[#This Row],[Datum]],"dd")</f>
        <v>14</v>
      </c>
      <c r="D135" s="6">
        <v>43234</v>
      </c>
      <c r="E135" s="7" t="str">
        <f t="shared" si="6"/>
        <v>maandag</v>
      </c>
      <c r="F135">
        <f t="shared" si="7"/>
        <v>20</v>
      </c>
    </row>
    <row r="136" spans="1:6" x14ac:dyDescent="0.25">
      <c r="A136" t="str">
        <f t="shared" si="8"/>
        <v>2015</v>
      </c>
      <c r="B136">
        <f>Tabel1[[#This Row],[Weeknummer]]</f>
        <v>20</v>
      </c>
      <c r="C136" t="str">
        <f>TEXT(Tabel1[[#This Row],[Datum]],"dd")</f>
        <v>15</v>
      </c>
      <c r="D136" s="6">
        <v>43235</v>
      </c>
      <c r="E136" s="7" t="str">
        <f t="shared" si="6"/>
        <v>dinsdag</v>
      </c>
      <c r="F136">
        <f t="shared" si="7"/>
        <v>20</v>
      </c>
    </row>
    <row r="137" spans="1:6" x14ac:dyDescent="0.25">
      <c r="A137" t="str">
        <f t="shared" si="8"/>
        <v>2016</v>
      </c>
      <c r="B137">
        <f>Tabel1[[#This Row],[Weeknummer]]</f>
        <v>20</v>
      </c>
      <c r="C137" t="str">
        <f>TEXT(Tabel1[[#This Row],[Datum]],"dd")</f>
        <v>16</v>
      </c>
      <c r="D137" s="6">
        <v>43236</v>
      </c>
      <c r="E137" s="7" t="str">
        <f t="shared" si="6"/>
        <v>woensdag</v>
      </c>
      <c r="F137">
        <f t="shared" si="7"/>
        <v>20</v>
      </c>
    </row>
    <row r="138" spans="1:6" x14ac:dyDescent="0.25">
      <c r="A138" t="str">
        <f t="shared" si="8"/>
        <v>2017</v>
      </c>
      <c r="B138">
        <f>Tabel1[[#This Row],[Weeknummer]]</f>
        <v>20</v>
      </c>
      <c r="C138" t="str">
        <f>TEXT(Tabel1[[#This Row],[Datum]],"dd")</f>
        <v>17</v>
      </c>
      <c r="D138" s="6">
        <v>43237</v>
      </c>
      <c r="E138" s="7" t="str">
        <f t="shared" si="6"/>
        <v>donderdag</v>
      </c>
      <c r="F138">
        <f t="shared" si="7"/>
        <v>20</v>
      </c>
    </row>
    <row r="139" spans="1:6" x14ac:dyDescent="0.25">
      <c r="A139" t="str">
        <f t="shared" si="8"/>
        <v>2018</v>
      </c>
      <c r="B139">
        <f>Tabel1[[#This Row],[Weeknummer]]</f>
        <v>20</v>
      </c>
      <c r="C139" t="str">
        <f>TEXT(Tabel1[[#This Row],[Datum]],"dd")</f>
        <v>18</v>
      </c>
      <c r="D139" s="6">
        <v>43238</v>
      </c>
      <c r="E139" s="7" t="str">
        <f t="shared" si="6"/>
        <v>vrijdag</v>
      </c>
      <c r="F139">
        <f t="shared" si="7"/>
        <v>20</v>
      </c>
    </row>
    <row r="140" spans="1:6" x14ac:dyDescent="0.25">
      <c r="A140" t="str">
        <f t="shared" si="8"/>
        <v>2019</v>
      </c>
      <c r="B140">
        <f>Tabel1[[#This Row],[Weeknummer]]</f>
        <v>20</v>
      </c>
      <c r="C140" t="str">
        <f>TEXT(Tabel1[[#This Row],[Datum]],"dd")</f>
        <v>19</v>
      </c>
      <c r="D140" s="6">
        <v>43239</v>
      </c>
      <c r="E140" s="7" t="str">
        <f t="shared" si="6"/>
        <v>zaterdag</v>
      </c>
      <c r="F140">
        <f t="shared" si="7"/>
        <v>20</v>
      </c>
    </row>
    <row r="141" spans="1:6" x14ac:dyDescent="0.25">
      <c r="A141" t="str">
        <f t="shared" si="8"/>
        <v>2020</v>
      </c>
      <c r="B141">
        <f>Tabel1[[#This Row],[Weeknummer]]</f>
        <v>20</v>
      </c>
      <c r="C141" t="str">
        <f>TEXT(Tabel1[[#This Row],[Datum]],"dd")</f>
        <v>20</v>
      </c>
      <c r="D141" s="6">
        <v>43240</v>
      </c>
      <c r="E141" s="7" t="str">
        <f t="shared" si="6"/>
        <v>zondag</v>
      </c>
      <c r="F141">
        <f t="shared" si="7"/>
        <v>20</v>
      </c>
    </row>
    <row r="142" spans="1:6" x14ac:dyDescent="0.25">
      <c r="A142" t="str">
        <f t="shared" si="8"/>
        <v>2121</v>
      </c>
      <c r="B142">
        <f>Tabel1[[#This Row],[Weeknummer]]</f>
        <v>21</v>
      </c>
      <c r="C142" t="str">
        <f>TEXT(Tabel1[[#This Row],[Datum]],"dd")</f>
        <v>21</v>
      </c>
      <c r="D142" s="6">
        <v>43241</v>
      </c>
      <c r="E142" s="7" t="str">
        <f t="shared" si="6"/>
        <v>maandag</v>
      </c>
      <c r="F142">
        <f t="shared" si="7"/>
        <v>21</v>
      </c>
    </row>
    <row r="143" spans="1:6" x14ac:dyDescent="0.25">
      <c r="A143" t="str">
        <f t="shared" si="8"/>
        <v>2122</v>
      </c>
      <c r="B143">
        <f>Tabel1[[#This Row],[Weeknummer]]</f>
        <v>21</v>
      </c>
      <c r="C143" t="str">
        <f>TEXT(Tabel1[[#This Row],[Datum]],"dd")</f>
        <v>22</v>
      </c>
      <c r="D143" s="6">
        <v>43242</v>
      </c>
      <c r="E143" s="7" t="str">
        <f t="shared" si="6"/>
        <v>dinsdag</v>
      </c>
      <c r="F143">
        <f t="shared" si="7"/>
        <v>21</v>
      </c>
    </row>
    <row r="144" spans="1:6" x14ac:dyDescent="0.25">
      <c r="A144" t="str">
        <f t="shared" si="8"/>
        <v>2123</v>
      </c>
      <c r="B144">
        <f>Tabel1[[#This Row],[Weeknummer]]</f>
        <v>21</v>
      </c>
      <c r="C144" t="str">
        <f>TEXT(Tabel1[[#This Row],[Datum]],"dd")</f>
        <v>23</v>
      </c>
      <c r="D144" s="6">
        <v>43243</v>
      </c>
      <c r="E144" s="7" t="str">
        <f t="shared" si="6"/>
        <v>woensdag</v>
      </c>
      <c r="F144">
        <f t="shared" si="7"/>
        <v>21</v>
      </c>
    </row>
    <row r="145" spans="1:6" x14ac:dyDescent="0.25">
      <c r="A145" t="str">
        <f t="shared" si="8"/>
        <v>2124</v>
      </c>
      <c r="B145">
        <f>Tabel1[[#This Row],[Weeknummer]]</f>
        <v>21</v>
      </c>
      <c r="C145" t="str">
        <f>TEXT(Tabel1[[#This Row],[Datum]],"dd")</f>
        <v>24</v>
      </c>
      <c r="D145" s="6">
        <v>43244</v>
      </c>
      <c r="E145" s="7" t="str">
        <f t="shared" si="6"/>
        <v>donderdag</v>
      </c>
      <c r="F145">
        <f t="shared" si="7"/>
        <v>21</v>
      </c>
    </row>
    <row r="146" spans="1:6" x14ac:dyDescent="0.25">
      <c r="A146" t="str">
        <f t="shared" si="8"/>
        <v>2125</v>
      </c>
      <c r="B146">
        <f>Tabel1[[#This Row],[Weeknummer]]</f>
        <v>21</v>
      </c>
      <c r="C146" t="str">
        <f>TEXT(Tabel1[[#This Row],[Datum]],"dd")</f>
        <v>25</v>
      </c>
      <c r="D146" s="6">
        <v>43245</v>
      </c>
      <c r="E146" s="7" t="str">
        <f t="shared" si="6"/>
        <v>vrijdag</v>
      </c>
      <c r="F146">
        <f t="shared" si="7"/>
        <v>21</v>
      </c>
    </row>
    <row r="147" spans="1:6" x14ac:dyDescent="0.25">
      <c r="A147" t="str">
        <f t="shared" si="8"/>
        <v>2126</v>
      </c>
      <c r="B147">
        <f>Tabel1[[#This Row],[Weeknummer]]</f>
        <v>21</v>
      </c>
      <c r="C147" t="str">
        <f>TEXT(Tabel1[[#This Row],[Datum]],"dd")</f>
        <v>26</v>
      </c>
      <c r="D147" s="6">
        <v>43246</v>
      </c>
      <c r="E147" s="7" t="str">
        <f t="shared" si="6"/>
        <v>zaterdag</v>
      </c>
      <c r="F147">
        <f t="shared" si="7"/>
        <v>21</v>
      </c>
    </row>
    <row r="148" spans="1:6" x14ac:dyDescent="0.25">
      <c r="A148" t="str">
        <f t="shared" si="8"/>
        <v>2127</v>
      </c>
      <c r="B148">
        <f>Tabel1[[#This Row],[Weeknummer]]</f>
        <v>21</v>
      </c>
      <c r="C148" t="str">
        <f>TEXT(Tabel1[[#This Row],[Datum]],"dd")</f>
        <v>27</v>
      </c>
      <c r="D148" s="6">
        <v>43247</v>
      </c>
      <c r="E148" s="7" t="str">
        <f t="shared" si="6"/>
        <v>zondag</v>
      </c>
      <c r="F148">
        <f t="shared" si="7"/>
        <v>21</v>
      </c>
    </row>
    <row r="149" spans="1:6" x14ac:dyDescent="0.25">
      <c r="A149" t="str">
        <f t="shared" si="8"/>
        <v>2228</v>
      </c>
      <c r="B149">
        <f>Tabel1[[#This Row],[Weeknummer]]</f>
        <v>22</v>
      </c>
      <c r="C149" t="str">
        <f>TEXT(Tabel1[[#This Row],[Datum]],"dd")</f>
        <v>28</v>
      </c>
      <c r="D149" s="6">
        <v>43248</v>
      </c>
      <c r="E149" s="7" t="str">
        <f t="shared" si="6"/>
        <v>maandag</v>
      </c>
      <c r="F149">
        <f t="shared" si="7"/>
        <v>22</v>
      </c>
    </row>
    <row r="150" spans="1:6" x14ac:dyDescent="0.25">
      <c r="A150" t="str">
        <f t="shared" si="8"/>
        <v>2229</v>
      </c>
      <c r="B150">
        <f>Tabel1[[#This Row],[Weeknummer]]</f>
        <v>22</v>
      </c>
      <c r="C150" t="str">
        <f>TEXT(Tabel1[[#This Row],[Datum]],"dd")</f>
        <v>29</v>
      </c>
      <c r="D150" s="6">
        <v>43249</v>
      </c>
      <c r="E150" s="7" t="str">
        <f t="shared" si="6"/>
        <v>dinsdag</v>
      </c>
      <c r="F150">
        <f t="shared" si="7"/>
        <v>22</v>
      </c>
    </row>
    <row r="151" spans="1:6" x14ac:dyDescent="0.25">
      <c r="A151" t="str">
        <f t="shared" si="8"/>
        <v>2230</v>
      </c>
      <c r="B151">
        <f>Tabel1[[#This Row],[Weeknummer]]</f>
        <v>22</v>
      </c>
      <c r="C151" t="str">
        <f>TEXT(Tabel1[[#This Row],[Datum]],"dd")</f>
        <v>30</v>
      </c>
      <c r="D151" s="6">
        <v>43250</v>
      </c>
      <c r="E151" s="7" t="str">
        <f t="shared" si="6"/>
        <v>woensdag</v>
      </c>
      <c r="F151">
        <f t="shared" si="7"/>
        <v>22</v>
      </c>
    </row>
    <row r="152" spans="1:6" x14ac:dyDescent="0.25">
      <c r="A152" t="str">
        <f t="shared" si="8"/>
        <v>2231</v>
      </c>
      <c r="B152">
        <f>Tabel1[[#This Row],[Weeknummer]]</f>
        <v>22</v>
      </c>
      <c r="C152" t="str">
        <f>TEXT(Tabel1[[#This Row],[Datum]],"dd")</f>
        <v>31</v>
      </c>
      <c r="D152" s="6">
        <v>43251</v>
      </c>
      <c r="E152" s="7" t="str">
        <f t="shared" si="6"/>
        <v>donderdag</v>
      </c>
      <c r="F152">
        <f t="shared" si="7"/>
        <v>22</v>
      </c>
    </row>
    <row r="153" spans="1:6" x14ac:dyDescent="0.25">
      <c r="A153" t="str">
        <f t="shared" si="8"/>
        <v>2201</v>
      </c>
      <c r="B153">
        <f>Tabel1[[#This Row],[Weeknummer]]</f>
        <v>22</v>
      </c>
      <c r="C153" t="str">
        <f>TEXT(Tabel1[[#This Row],[Datum]],"dd")</f>
        <v>01</v>
      </c>
      <c r="D153" s="6">
        <v>43252</v>
      </c>
      <c r="E153" s="7" t="str">
        <f t="shared" si="6"/>
        <v>vrijdag</v>
      </c>
      <c r="F153">
        <f t="shared" si="7"/>
        <v>22</v>
      </c>
    </row>
    <row r="154" spans="1:6" x14ac:dyDescent="0.25">
      <c r="A154" t="str">
        <f t="shared" si="8"/>
        <v>2202</v>
      </c>
      <c r="B154">
        <f>Tabel1[[#This Row],[Weeknummer]]</f>
        <v>22</v>
      </c>
      <c r="C154" t="str">
        <f>TEXT(Tabel1[[#This Row],[Datum]],"dd")</f>
        <v>02</v>
      </c>
      <c r="D154" s="6">
        <v>43253</v>
      </c>
      <c r="E154" s="7" t="str">
        <f t="shared" si="6"/>
        <v>zaterdag</v>
      </c>
      <c r="F154">
        <f t="shared" si="7"/>
        <v>22</v>
      </c>
    </row>
    <row r="155" spans="1:6" x14ac:dyDescent="0.25">
      <c r="A155" t="str">
        <f t="shared" si="8"/>
        <v>2203</v>
      </c>
      <c r="B155">
        <f>Tabel1[[#This Row],[Weeknummer]]</f>
        <v>22</v>
      </c>
      <c r="C155" t="str">
        <f>TEXT(Tabel1[[#This Row],[Datum]],"dd")</f>
        <v>03</v>
      </c>
      <c r="D155" s="6">
        <v>43254</v>
      </c>
      <c r="E155" s="7" t="str">
        <f t="shared" si="6"/>
        <v>zondag</v>
      </c>
      <c r="F155">
        <f t="shared" si="7"/>
        <v>22</v>
      </c>
    </row>
    <row r="156" spans="1:6" x14ac:dyDescent="0.25">
      <c r="A156" t="str">
        <f t="shared" si="8"/>
        <v>2304</v>
      </c>
      <c r="B156">
        <f>Tabel1[[#This Row],[Weeknummer]]</f>
        <v>23</v>
      </c>
      <c r="C156" t="str">
        <f>TEXT(Tabel1[[#This Row],[Datum]],"dd")</f>
        <v>04</v>
      </c>
      <c r="D156" s="6">
        <v>43255</v>
      </c>
      <c r="E156" s="7" t="str">
        <f t="shared" si="6"/>
        <v>maandag</v>
      </c>
      <c r="F156">
        <f t="shared" si="7"/>
        <v>23</v>
      </c>
    </row>
    <row r="157" spans="1:6" x14ac:dyDescent="0.25">
      <c r="A157" t="str">
        <f t="shared" si="8"/>
        <v>2305</v>
      </c>
      <c r="B157">
        <f>Tabel1[[#This Row],[Weeknummer]]</f>
        <v>23</v>
      </c>
      <c r="C157" t="str">
        <f>TEXT(Tabel1[[#This Row],[Datum]],"dd")</f>
        <v>05</v>
      </c>
      <c r="D157" s="6">
        <v>43256</v>
      </c>
      <c r="E157" s="7" t="str">
        <f t="shared" si="6"/>
        <v>dinsdag</v>
      </c>
      <c r="F157">
        <f t="shared" si="7"/>
        <v>23</v>
      </c>
    </row>
    <row r="158" spans="1:6" x14ac:dyDescent="0.25">
      <c r="A158" t="str">
        <f t="shared" si="8"/>
        <v>2306</v>
      </c>
      <c r="B158">
        <f>Tabel1[[#This Row],[Weeknummer]]</f>
        <v>23</v>
      </c>
      <c r="C158" t="str">
        <f>TEXT(Tabel1[[#This Row],[Datum]],"dd")</f>
        <v>06</v>
      </c>
      <c r="D158" s="6">
        <v>43257</v>
      </c>
      <c r="E158" s="7" t="str">
        <f t="shared" si="6"/>
        <v>woensdag</v>
      </c>
      <c r="F158">
        <f t="shared" si="7"/>
        <v>23</v>
      </c>
    </row>
    <row r="159" spans="1:6" x14ac:dyDescent="0.25">
      <c r="A159" t="str">
        <f t="shared" si="8"/>
        <v>2307</v>
      </c>
      <c r="B159">
        <f>Tabel1[[#This Row],[Weeknummer]]</f>
        <v>23</v>
      </c>
      <c r="C159" t="str">
        <f>TEXT(Tabel1[[#This Row],[Datum]],"dd")</f>
        <v>07</v>
      </c>
      <c r="D159" s="6">
        <v>43258</v>
      </c>
      <c r="E159" s="7" t="str">
        <f t="shared" si="6"/>
        <v>donderdag</v>
      </c>
      <c r="F159">
        <f t="shared" si="7"/>
        <v>23</v>
      </c>
    </row>
    <row r="160" spans="1:6" x14ac:dyDescent="0.25">
      <c r="A160" t="str">
        <f t="shared" si="8"/>
        <v>2308</v>
      </c>
      <c r="B160">
        <f>Tabel1[[#This Row],[Weeknummer]]</f>
        <v>23</v>
      </c>
      <c r="C160" t="str">
        <f>TEXT(Tabel1[[#This Row],[Datum]],"dd")</f>
        <v>08</v>
      </c>
      <c r="D160" s="6">
        <v>43259</v>
      </c>
      <c r="E160" s="7" t="str">
        <f t="shared" si="6"/>
        <v>vrijdag</v>
      </c>
      <c r="F160">
        <f t="shared" si="7"/>
        <v>23</v>
      </c>
    </row>
    <row r="161" spans="1:6" x14ac:dyDescent="0.25">
      <c r="A161" t="str">
        <f t="shared" si="8"/>
        <v>2309</v>
      </c>
      <c r="B161">
        <f>Tabel1[[#This Row],[Weeknummer]]</f>
        <v>23</v>
      </c>
      <c r="C161" t="str">
        <f>TEXT(Tabel1[[#This Row],[Datum]],"dd")</f>
        <v>09</v>
      </c>
      <c r="D161" s="6">
        <v>43260</v>
      </c>
      <c r="E161" s="7" t="str">
        <f t="shared" si="6"/>
        <v>zaterdag</v>
      </c>
      <c r="F161">
        <f t="shared" si="7"/>
        <v>23</v>
      </c>
    </row>
    <row r="162" spans="1:6" x14ac:dyDescent="0.25">
      <c r="A162" t="str">
        <f t="shared" si="8"/>
        <v>2310</v>
      </c>
      <c r="B162">
        <f>Tabel1[[#This Row],[Weeknummer]]</f>
        <v>23</v>
      </c>
      <c r="C162" t="str">
        <f>TEXT(Tabel1[[#This Row],[Datum]],"dd")</f>
        <v>10</v>
      </c>
      <c r="D162" s="6">
        <v>43261</v>
      </c>
      <c r="E162" s="7" t="str">
        <f t="shared" si="6"/>
        <v>zondag</v>
      </c>
      <c r="F162">
        <f t="shared" si="7"/>
        <v>23</v>
      </c>
    </row>
    <row r="163" spans="1:6" x14ac:dyDescent="0.25">
      <c r="A163" t="str">
        <f t="shared" si="8"/>
        <v>2411</v>
      </c>
      <c r="B163">
        <f>Tabel1[[#This Row],[Weeknummer]]</f>
        <v>24</v>
      </c>
      <c r="C163" t="str">
        <f>TEXT(Tabel1[[#This Row],[Datum]],"dd")</f>
        <v>11</v>
      </c>
      <c r="D163" s="6">
        <v>43262</v>
      </c>
      <c r="E163" s="7" t="str">
        <f t="shared" si="6"/>
        <v>maandag</v>
      </c>
      <c r="F163">
        <f t="shared" si="7"/>
        <v>24</v>
      </c>
    </row>
    <row r="164" spans="1:6" x14ac:dyDescent="0.25">
      <c r="A164" t="str">
        <f t="shared" si="8"/>
        <v>2412</v>
      </c>
      <c r="B164">
        <f>Tabel1[[#This Row],[Weeknummer]]</f>
        <v>24</v>
      </c>
      <c r="C164" t="str">
        <f>TEXT(Tabel1[[#This Row],[Datum]],"dd")</f>
        <v>12</v>
      </c>
      <c r="D164" s="6">
        <v>43263</v>
      </c>
      <c r="E164" s="7" t="str">
        <f t="shared" si="6"/>
        <v>dinsdag</v>
      </c>
      <c r="F164">
        <f t="shared" si="7"/>
        <v>24</v>
      </c>
    </row>
    <row r="165" spans="1:6" x14ac:dyDescent="0.25">
      <c r="A165" t="str">
        <f t="shared" si="8"/>
        <v>2413</v>
      </c>
      <c r="B165">
        <f>Tabel1[[#This Row],[Weeknummer]]</f>
        <v>24</v>
      </c>
      <c r="C165" t="str">
        <f>TEXT(Tabel1[[#This Row],[Datum]],"dd")</f>
        <v>13</v>
      </c>
      <c r="D165" s="6">
        <v>43264</v>
      </c>
      <c r="E165" s="7" t="str">
        <f t="shared" si="6"/>
        <v>woensdag</v>
      </c>
      <c r="F165">
        <f t="shared" si="7"/>
        <v>24</v>
      </c>
    </row>
    <row r="166" spans="1:6" x14ac:dyDescent="0.25">
      <c r="A166" t="str">
        <f t="shared" si="8"/>
        <v>2414</v>
      </c>
      <c r="B166">
        <f>Tabel1[[#This Row],[Weeknummer]]</f>
        <v>24</v>
      </c>
      <c r="C166" t="str">
        <f>TEXT(Tabel1[[#This Row],[Datum]],"dd")</f>
        <v>14</v>
      </c>
      <c r="D166" s="6">
        <v>43265</v>
      </c>
      <c r="E166" s="7" t="str">
        <f t="shared" si="6"/>
        <v>donderdag</v>
      </c>
      <c r="F166">
        <f t="shared" si="7"/>
        <v>24</v>
      </c>
    </row>
    <row r="167" spans="1:6" x14ac:dyDescent="0.25">
      <c r="A167" t="str">
        <f t="shared" si="8"/>
        <v>2415</v>
      </c>
      <c r="B167">
        <f>Tabel1[[#This Row],[Weeknummer]]</f>
        <v>24</v>
      </c>
      <c r="C167" t="str">
        <f>TEXT(Tabel1[[#This Row],[Datum]],"dd")</f>
        <v>15</v>
      </c>
      <c r="D167" s="6">
        <v>43266</v>
      </c>
      <c r="E167" s="7" t="str">
        <f t="shared" si="6"/>
        <v>vrijdag</v>
      </c>
      <c r="F167">
        <f t="shared" si="7"/>
        <v>24</v>
      </c>
    </row>
    <row r="168" spans="1:6" x14ac:dyDescent="0.25">
      <c r="A168" t="str">
        <f t="shared" si="8"/>
        <v>2416</v>
      </c>
      <c r="B168">
        <f>Tabel1[[#This Row],[Weeknummer]]</f>
        <v>24</v>
      </c>
      <c r="C168" t="str">
        <f>TEXT(Tabel1[[#This Row],[Datum]],"dd")</f>
        <v>16</v>
      </c>
      <c r="D168" s="6">
        <v>43267</v>
      </c>
      <c r="E168" s="7" t="str">
        <f t="shared" si="6"/>
        <v>zaterdag</v>
      </c>
      <c r="F168">
        <f t="shared" si="7"/>
        <v>24</v>
      </c>
    </row>
    <row r="169" spans="1:6" x14ac:dyDescent="0.25">
      <c r="A169" t="str">
        <f t="shared" si="8"/>
        <v>2417</v>
      </c>
      <c r="B169">
        <f>Tabel1[[#This Row],[Weeknummer]]</f>
        <v>24</v>
      </c>
      <c r="C169" t="str">
        <f>TEXT(Tabel1[[#This Row],[Datum]],"dd")</f>
        <v>17</v>
      </c>
      <c r="D169" s="6">
        <v>43268</v>
      </c>
      <c r="E169" s="7" t="str">
        <f t="shared" si="6"/>
        <v>zondag</v>
      </c>
      <c r="F169">
        <f t="shared" si="7"/>
        <v>24</v>
      </c>
    </row>
    <row r="170" spans="1:6" x14ac:dyDescent="0.25">
      <c r="A170" t="str">
        <f t="shared" si="8"/>
        <v>2518</v>
      </c>
      <c r="B170">
        <f>Tabel1[[#This Row],[Weeknummer]]</f>
        <v>25</v>
      </c>
      <c r="C170" t="str">
        <f>TEXT(Tabel1[[#This Row],[Datum]],"dd")</f>
        <v>18</v>
      </c>
      <c r="D170" s="6">
        <v>43269</v>
      </c>
      <c r="E170" s="7" t="str">
        <f t="shared" si="6"/>
        <v>maandag</v>
      </c>
      <c r="F170">
        <f t="shared" si="7"/>
        <v>25</v>
      </c>
    </row>
    <row r="171" spans="1:6" x14ac:dyDescent="0.25">
      <c r="A171" t="str">
        <f t="shared" si="8"/>
        <v>2519</v>
      </c>
      <c r="B171">
        <f>Tabel1[[#This Row],[Weeknummer]]</f>
        <v>25</v>
      </c>
      <c r="C171" t="str">
        <f>TEXT(Tabel1[[#This Row],[Datum]],"dd")</f>
        <v>19</v>
      </c>
      <c r="D171" s="6">
        <v>43270</v>
      </c>
      <c r="E171" s="7" t="str">
        <f t="shared" si="6"/>
        <v>dinsdag</v>
      </c>
      <c r="F171">
        <f t="shared" si="7"/>
        <v>25</v>
      </c>
    </row>
    <row r="172" spans="1:6" x14ac:dyDescent="0.25">
      <c r="A172" t="str">
        <f t="shared" si="8"/>
        <v>2520</v>
      </c>
      <c r="B172">
        <f>Tabel1[[#This Row],[Weeknummer]]</f>
        <v>25</v>
      </c>
      <c r="C172" t="str">
        <f>TEXT(Tabel1[[#This Row],[Datum]],"dd")</f>
        <v>20</v>
      </c>
      <c r="D172" s="6">
        <v>43271</v>
      </c>
      <c r="E172" s="7" t="str">
        <f t="shared" si="6"/>
        <v>woensdag</v>
      </c>
      <c r="F172">
        <f t="shared" si="7"/>
        <v>25</v>
      </c>
    </row>
    <row r="173" spans="1:6" x14ac:dyDescent="0.25">
      <c r="A173" t="str">
        <f t="shared" si="8"/>
        <v>2521</v>
      </c>
      <c r="B173">
        <f>Tabel1[[#This Row],[Weeknummer]]</f>
        <v>25</v>
      </c>
      <c r="C173" t="str">
        <f>TEXT(Tabel1[[#This Row],[Datum]],"dd")</f>
        <v>21</v>
      </c>
      <c r="D173" s="6">
        <v>43272</v>
      </c>
      <c r="E173" s="7" t="str">
        <f t="shared" si="6"/>
        <v>donderdag</v>
      </c>
      <c r="F173">
        <f t="shared" si="7"/>
        <v>25</v>
      </c>
    </row>
    <row r="174" spans="1:6" x14ac:dyDescent="0.25">
      <c r="A174" t="str">
        <f t="shared" si="8"/>
        <v>2522</v>
      </c>
      <c r="B174">
        <f>Tabel1[[#This Row],[Weeknummer]]</f>
        <v>25</v>
      </c>
      <c r="C174" t="str">
        <f>TEXT(Tabel1[[#This Row],[Datum]],"dd")</f>
        <v>22</v>
      </c>
      <c r="D174" s="6">
        <v>43273</v>
      </c>
      <c r="E174" s="7" t="str">
        <f t="shared" si="6"/>
        <v>vrijdag</v>
      </c>
      <c r="F174">
        <f t="shared" si="7"/>
        <v>25</v>
      </c>
    </row>
    <row r="175" spans="1:6" x14ac:dyDescent="0.25">
      <c r="A175" t="str">
        <f t="shared" si="8"/>
        <v>2523</v>
      </c>
      <c r="B175">
        <f>Tabel1[[#This Row],[Weeknummer]]</f>
        <v>25</v>
      </c>
      <c r="C175" t="str">
        <f>TEXT(Tabel1[[#This Row],[Datum]],"dd")</f>
        <v>23</v>
      </c>
      <c r="D175" s="6">
        <v>43274</v>
      </c>
      <c r="E175" s="7" t="str">
        <f t="shared" si="6"/>
        <v>zaterdag</v>
      </c>
      <c r="F175">
        <f t="shared" si="7"/>
        <v>25</v>
      </c>
    </row>
    <row r="176" spans="1:6" x14ac:dyDescent="0.25">
      <c r="A176" t="str">
        <f t="shared" si="8"/>
        <v>2524</v>
      </c>
      <c r="B176">
        <f>Tabel1[[#This Row],[Weeknummer]]</f>
        <v>25</v>
      </c>
      <c r="C176" t="str">
        <f>TEXT(Tabel1[[#This Row],[Datum]],"dd")</f>
        <v>24</v>
      </c>
      <c r="D176" s="6">
        <v>43275</v>
      </c>
      <c r="E176" s="7" t="str">
        <f t="shared" si="6"/>
        <v>zondag</v>
      </c>
      <c r="F176">
        <f t="shared" si="7"/>
        <v>25</v>
      </c>
    </row>
    <row r="177" spans="1:6" x14ac:dyDescent="0.25">
      <c r="A177" t="str">
        <f t="shared" si="8"/>
        <v>2625</v>
      </c>
      <c r="B177">
        <f>Tabel1[[#This Row],[Weeknummer]]</f>
        <v>26</v>
      </c>
      <c r="C177" t="str">
        <f>TEXT(Tabel1[[#This Row],[Datum]],"dd")</f>
        <v>25</v>
      </c>
      <c r="D177" s="6">
        <v>43276</v>
      </c>
      <c r="E177" s="7" t="str">
        <f t="shared" si="6"/>
        <v>maandag</v>
      </c>
      <c r="F177">
        <f t="shared" si="7"/>
        <v>26</v>
      </c>
    </row>
    <row r="178" spans="1:6" x14ac:dyDescent="0.25">
      <c r="A178" t="str">
        <f t="shared" si="8"/>
        <v>2626</v>
      </c>
      <c r="B178">
        <f>Tabel1[[#This Row],[Weeknummer]]</f>
        <v>26</v>
      </c>
      <c r="C178" t="str">
        <f>TEXT(Tabel1[[#This Row],[Datum]],"dd")</f>
        <v>26</v>
      </c>
      <c r="D178" s="6">
        <v>43277</v>
      </c>
      <c r="E178" s="7" t="str">
        <f t="shared" si="6"/>
        <v>dinsdag</v>
      </c>
      <c r="F178">
        <f t="shared" si="7"/>
        <v>26</v>
      </c>
    </row>
    <row r="179" spans="1:6" x14ac:dyDescent="0.25">
      <c r="A179" t="str">
        <f t="shared" si="8"/>
        <v>2627</v>
      </c>
      <c r="B179">
        <f>Tabel1[[#This Row],[Weeknummer]]</f>
        <v>26</v>
      </c>
      <c r="C179" t="str">
        <f>TEXT(Tabel1[[#This Row],[Datum]],"dd")</f>
        <v>27</v>
      </c>
      <c r="D179" s="6">
        <v>43278</v>
      </c>
      <c r="E179" s="7" t="str">
        <f t="shared" si="6"/>
        <v>woensdag</v>
      </c>
      <c r="F179">
        <f t="shared" si="7"/>
        <v>26</v>
      </c>
    </row>
    <row r="180" spans="1:6" x14ac:dyDescent="0.25">
      <c r="A180" t="str">
        <f t="shared" si="8"/>
        <v>2628</v>
      </c>
      <c r="B180">
        <f>Tabel1[[#This Row],[Weeknummer]]</f>
        <v>26</v>
      </c>
      <c r="C180" t="str">
        <f>TEXT(Tabel1[[#This Row],[Datum]],"dd")</f>
        <v>28</v>
      </c>
      <c r="D180" s="6">
        <v>43279</v>
      </c>
      <c r="E180" s="7" t="str">
        <f t="shared" si="6"/>
        <v>donderdag</v>
      </c>
      <c r="F180">
        <f t="shared" si="7"/>
        <v>26</v>
      </c>
    </row>
    <row r="181" spans="1:6" x14ac:dyDescent="0.25">
      <c r="A181" t="str">
        <f t="shared" si="8"/>
        <v>2629</v>
      </c>
      <c r="B181">
        <f>Tabel1[[#This Row],[Weeknummer]]</f>
        <v>26</v>
      </c>
      <c r="C181" t="str">
        <f>TEXT(Tabel1[[#This Row],[Datum]],"dd")</f>
        <v>29</v>
      </c>
      <c r="D181" s="6">
        <v>43280</v>
      </c>
      <c r="E181" s="7" t="str">
        <f t="shared" si="6"/>
        <v>vrijdag</v>
      </c>
      <c r="F181">
        <f t="shared" si="7"/>
        <v>26</v>
      </c>
    </row>
    <row r="182" spans="1:6" x14ac:dyDescent="0.25">
      <c r="A182" t="str">
        <f t="shared" si="8"/>
        <v>2630</v>
      </c>
      <c r="B182">
        <f>Tabel1[[#This Row],[Weeknummer]]</f>
        <v>26</v>
      </c>
      <c r="C182" t="str">
        <f>TEXT(Tabel1[[#This Row],[Datum]],"dd")</f>
        <v>30</v>
      </c>
      <c r="D182" s="6">
        <v>43281</v>
      </c>
      <c r="E182" s="7" t="str">
        <f t="shared" si="6"/>
        <v>zaterdag</v>
      </c>
      <c r="F182">
        <f t="shared" si="7"/>
        <v>26</v>
      </c>
    </row>
    <row r="183" spans="1:6" x14ac:dyDescent="0.25">
      <c r="A183" t="str">
        <f t="shared" si="8"/>
        <v>2601</v>
      </c>
      <c r="B183">
        <f>Tabel1[[#This Row],[Weeknummer]]</f>
        <v>26</v>
      </c>
      <c r="C183" t="str">
        <f>TEXT(Tabel1[[#This Row],[Datum]],"dd")</f>
        <v>01</v>
      </c>
      <c r="D183" s="6">
        <v>43282</v>
      </c>
      <c r="E183" s="7" t="str">
        <f t="shared" si="6"/>
        <v>zondag</v>
      </c>
      <c r="F183">
        <f t="shared" si="7"/>
        <v>26</v>
      </c>
    </row>
    <row r="184" spans="1:6" x14ac:dyDescent="0.25">
      <c r="A184" t="str">
        <f t="shared" si="8"/>
        <v>2702</v>
      </c>
      <c r="B184">
        <f>Tabel1[[#This Row],[Weeknummer]]</f>
        <v>27</v>
      </c>
      <c r="C184" t="str">
        <f>TEXT(Tabel1[[#This Row],[Datum]],"dd")</f>
        <v>02</v>
      </c>
      <c r="D184" s="6">
        <v>43283</v>
      </c>
      <c r="E184" s="7" t="str">
        <f t="shared" si="6"/>
        <v>maandag</v>
      </c>
      <c r="F184">
        <f t="shared" si="7"/>
        <v>27</v>
      </c>
    </row>
    <row r="185" spans="1:6" x14ac:dyDescent="0.25">
      <c r="A185" t="str">
        <f t="shared" si="8"/>
        <v>2703</v>
      </c>
      <c r="B185">
        <f>Tabel1[[#This Row],[Weeknummer]]</f>
        <v>27</v>
      </c>
      <c r="C185" t="str">
        <f>TEXT(Tabel1[[#This Row],[Datum]],"dd")</f>
        <v>03</v>
      </c>
      <c r="D185" s="6">
        <v>43284</v>
      </c>
      <c r="E185" s="7" t="str">
        <f t="shared" si="6"/>
        <v>dinsdag</v>
      </c>
      <c r="F185">
        <f t="shared" si="7"/>
        <v>27</v>
      </c>
    </row>
    <row r="186" spans="1:6" x14ac:dyDescent="0.25">
      <c r="A186" t="str">
        <f t="shared" si="8"/>
        <v>2704</v>
      </c>
      <c r="B186">
        <f>Tabel1[[#This Row],[Weeknummer]]</f>
        <v>27</v>
      </c>
      <c r="C186" t="str">
        <f>TEXT(Tabel1[[#This Row],[Datum]],"dd")</f>
        <v>04</v>
      </c>
      <c r="D186" s="6">
        <v>43285</v>
      </c>
      <c r="E186" s="7" t="str">
        <f t="shared" si="6"/>
        <v>woensdag</v>
      </c>
      <c r="F186">
        <f t="shared" si="7"/>
        <v>27</v>
      </c>
    </row>
    <row r="187" spans="1:6" x14ac:dyDescent="0.25">
      <c r="A187" t="str">
        <f t="shared" si="8"/>
        <v>2705</v>
      </c>
      <c r="B187">
        <f>Tabel1[[#This Row],[Weeknummer]]</f>
        <v>27</v>
      </c>
      <c r="C187" t="str">
        <f>TEXT(Tabel1[[#This Row],[Datum]],"dd")</f>
        <v>05</v>
      </c>
      <c r="D187" s="6">
        <v>43286</v>
      </c>
      <c r="E187" s="7" t="str">
        <f t="shared" si="6"/>
        <v>donderdag</v>
      </c>
      <c r="F187">
        <f t="shared" si="7"/>
        <v>27</v>
      </c>
    </row>
    <row r="188" spans="1:6" x14ac:dyDescent="0.25">
      <c r="A188" t="str">
        <f t="shared" si="8"/>
        <v>2706</v>
      </c>
      <c r="B188">
        <f>Tabel1[[#This Row],[Weeknummer]]</f>
        <v>27</v>
      </c>
      <c r="C188" t="str">
        <f>TEXT(Tabel1[[#This Row],[Datum]],"dd")</f>
        <v>06</v>
      </c>
      <c r="D188" s="6">
        <v>43287</v>
      </c>
      <c r="E188" s="7" t="str">
        <f t="shared" si="6"/>
        <v>vrijdag</v>
      </c>
      <c r="F188">
        <f t="shared" si="7"/>
        <v>27</v>
      </c>
    </row>
    <row r="189" spans="1:6" x14ac:dyDescent="0.25">
      <c r="A189" t="str">
        <f t="shared" si="8"/>
        <v>2707</v>
      </c>
      <c r="B189">
        <f>Tabel1[[#This Row],[Weeknummer]]</f>
        <v>27</v>
      </c>
      <c r="C189" t="str">
        <f>TEXT(Tabel1[[#This Row],[Datum]],"dd")</f>
        <v>07</v>
      </c>
      <c r="D189" s="6">
        <v>43288</v>
      </c>
      <c r="E189" s="7" t="str">
        <f t="shared" si="6"/>
        <v>zaterdag</v>
      </c>
      <c r="F189">
        <f t="shared" si="7"/>
        <v>27</v>
      </c>
    </row>
    <row r="190" spans="1:6" x14ac:dyDescent="0.25">
      <c r="A190" t="str">
        <f t="shared" si="8"/>
        <v>2708</v>
      </c>
      <c r="B190">
        <f>Tabel1[[#This Row],[Weeknummer]]</f>
        <v>27</v>
      </c>
      <c r="C190" t="str">
        <f>TEXT(Tabel1[[#This Row],[Datum]],"dd")</f>
        <v>08</v>
      </c>
      <c r="D190" s="6">
        <v>43289</v>
      </c>
      <c r="E190" s="7" t="str">
        <f t="shared" si="6"/>
        <v>zondag</v>
      </c>
      <c r="F190">
        <f t="shared" si="7"/>
        <v>27</v>
      </c>
    </row>
    <row r="191" spans="1:6" x14ac:dyDescent="0.25">
      <c r="A191" t="str">
        <f t="shared" si="8"/>
        <v>2809</v>
      </c>
      <c r="B191">
        <f>Tabel1[[#This Row],[Weeknummer]]</f>
        <v>28</v>
      </c>
      <c r="C191" t="str">
        <f>TEXT(Tabel1[[#This Row],[Datum]],"dd")</f>
        <v>09</v>
      </c>
      <c r="D191" s="6">
        <v>43290</v>
      </c>
      <c r="E191" s="7" t="str">
        <f t="shared" si="6"/>
        <v>maandag</v>
      </c>
      <c r="F191">
        <f t="shared" si="7"/>
        <v>28</v>
      </c>
    </row>
    <row r="192" spans="1:6" x14ac:dyDescent="0.25">
      <c r="A192" t="str">
        <f t="shared" si="8"/>
        <v>2810</v>
      </c>
      <c r="B192">
        <f>Tabel1[[#This Row],[Weeknummer]]</f>
        <v>28</v>
      </c>
      <c r="C192" t="str">
        <f>TEXT(Tabel1[[#This Row],[Datum]],"dd")</f>
        <v>10</v>
      </c>
      <c r="D192" s="6">
        <v>43291</v>
      </c>
      <c r="E192" s="7" t="str">
        <f t="shared" si="6"/>
        <v>dinsdag</v>
      </c>
      <c r="F192">
        <f t="shared" si="7"/>
        <v>28</v>
      </c>
    </row>
    <row r="193" spans="1:6" x14ac:dyDescent="0.25">
      <c r="A193" t="str">
        <f t="shared" si="8"/>
        <v>2811</v>
      </c>
      <c r="B193">
        <f>Tabel1[[#This Row],[Weeknummer]]</f>
        <v>28</v>
      </c>
      <c r="C193" t="str">
        <f>TEXT(Tabel1[[#This Row],[Datum]],"dd")</f>
        <v>11</v>
      </c>
      <c r="D193" s="6">
        <v>43292</v>
      </c>
      <c r="E193" s="7" t="str">
        <f t="shared" si="6"/>
        <v>woensdag</v>
      </c>
      <c r="F193">
        <f t="shared" si="7"/>
        <v>28</v>
      </c>
    </row>
    <row r="194" spans="1:6" x14ac:dyDescent="0.25">
      <c r="A194" t="str">
        <f t="shared" si="8"/>
        <v>2812</v>
      </c>
      <c r="B194">
        <f>Tabel1[[#This Row],[Weeknummer]]</f>
        <v>28</v>
      </c>
      <c r="C194" t="str">
        <f>TEXT(Tabel1[[#This Row],[Datum]],"dd")</f>
        <v>12</v>
      </c>
      <c r="D194" s="6">
        <v>43293</v>
      </c>
      <c r="E194" s="7" t="str">
        <f t="shared" ref="E194:E257" si="9">CHOOSE(WEEKDAY(D194,2),"maandag","dinsdag","woensdag","donderdag","vrijdag","zaterdag","zondag")</f>
        <v>donderdag</v>
      </c>
      <c r="F194">
        <f t="shared" ref="F194:F257" si="10">WEEKNUM(D194,21)</f>
        <v>28</v>
      </c>
    </row>
    <row r="195" spans="1:6" x14ac:dyDescent="0.25">
      <c r="A195" t="str">
        <f t="shared" ref="A195:A258" si="11">CONCATENATE(B195,"",C195,"")</f>
        <v>2813</v>
      </c>
      <c r="B195">
        <f>Tabel1[[#This Row],[Weeknummer]]</f>
        <v>28</v>
      </c>
      <c r="C195" t="str">
        <f>TEXT(Tabel1[[#This Row],[Datum]],"dd")</f>
        <v>13</v>
      </c>
      <c r="D195" s="6">
        <v>43294</v>
      </c>
      <c r="E195" s="7" t="str">
        <f t="shared" si="9"/>
        <v>vrijdag</v>
      </c>
      <c r="F195">
        <f t="shared" si="10"/>
        <v>28</v>
      </c>
    </row>
    <row r="196" spans="1:6" x14ac:dyDescent="0.25">
      <c r="A196" t="str">
        <f t="shared" si="11"/>
        <v>2814</v>
      </c>
      <c r="B196">
        <f>Tabel1[[#This Row],[Weeknummer]]</f>
        <v>28</v>
      </c>
      <c r="C196" t="str">
        <f>TEXT(Tabel1[[#This Row],[Datum]],"dd")</f>
        <v>14</v>
      </c>
      <c r="D196" s="6">
        <v>43295</v>
      </c>
      <c r="E196" s="7" t="str">
        <f t="shared" si="9"/>
        <v>zaterdag</v>
      </c>
      <c r="F196">
        <f t="shared" si="10"/>
        <v>28</v>
      </c>
    </row>
    <row r="197" spans="1:6" x14ac:dyDescent="0.25">
      <c r="A197" t="str">
        <f t="shared" si="11"/>
        <v>2815</v>
      </c>
      <c r="B197">
        <f>Tabel1[[#This Row],[Weeknummer]]</f>
        <v>28</v>
      </c>
      <c r="C197" t="str">
        <f>TEXT(Tabel1[[#This Row],[Datum]],"dd")</f>
        <v>15</v>
      </c>
      <c r="D197" s="6">
        <v>43296</v>
      </c>
      <c r="E197" s="7" t="str">
        <f t="shared" si="9"/>
        <v>zondag</v>
      </c>
      <c r="F197">
        <f t="shared" si="10"/>
        <v>28</v>
      </c>
    </row>
    <row r="198" spans="1:6" x14ac:dyDescent="0.25">
      <c r="A198" t="str">
        <f t="shared" si="11"/>
        <v>2916</v>
      </c>
      <c r="B198">
        <f>Tabel1[[#This Row],[Weeknummer]]</f>
        <v>29</v>
      </c>
      <c r="C198" t="str">
        <f>TEXT(Tabel1[[#This Row],[Datum]],"dd")</f>
        <v>16</v>
      </c>
      <c r="D198" s="6">
        <v>43297</v>
      </c>
      <c r="E198" s="7" t="str">
        <f t="shared" si="9"/>
        <v>maandag</v>
      </c>
      <c r="F198">
        <f t="shared" si="10"/>
        <v>29</v>
      </c>
    </row>
    <row r="199" spans="1:6" x14ac:dyDescent="0.25">
      <c r="A199" t="str">
        <f t="shared" si="11"/>
        <v>2917</v>
      </c>
      <c r="B199">
        <f>Tabel1[[#This Row],[Weeknummer]]</f>
        <v>29</v>
      </c>
      <c r="C199" t="str">
        <f>TEXT(Tabel1[[#This Row],[Datum]],"dd")</f>
        <v>17</v>
      </c>
      <c r="D199" s="6">
        <v>43298</v>
      </c>
      <c r="E199" s="7" t="str">
        <f t="shared" si="9"/>
        <v>dinsdag</v>
      </c>
      <c r="F199">
        <f t="shared" si="10"/>
        <v>29</v>
      </c>
    </row>
    <row r="200" spans="1:6" x14ac:dyDescent="0.25">
      <c r="A200" t="str">
        <f t="shared" si="11"/>
        <v>2918</v>
      </c>
      <c r="B200">
        <f>Tabel1[[#This Row],[Weeknummer]]</f>
        <v>29</v>
      </c>
      <c r="C200" t="str">
        <f>TEXT(Tabel1[[#This Row],[Datum]],"dd")</f>
        <v>18</v>
      </c>
      <c r="D200" s="6">
        <v>43299</v>
      </c>
      <c r="E200" s="7" t="str">
        <f t="shared" si="9"/>
        <v>woensdag</v>
      </c>
      <c r="F200">
        <f t="shared" si="10"/>
        <v>29</v>
      </c>
    </row>
    <row r="201" spans="1:6" x14ac:dyDescent="0.25">
      <c r="A201" t="str">
        <f t="shared" si="11"/>
        <v>2919</v>
      </c>
      <c r="B201">
        <f>Tabel1[[#This Row],[Weeknummer]]</f>
        <v>29</v>
      </c>
      <c r="C201" t="str">
        <f>TEXT(Tabel1[[#This Row],[Datum]],"dd")</f>
        <v>19</v>
      </c>
      <c r="D201" s="6">
        <v>43300</v>
      </c>
      <c r="E201" s="7" t="str">
        <f t="shared" si="9"/>
        <v>donderdag</v>
      </c>
      <c r="F201">
        <f t="shared" si="10"/>
        <v>29</v>
      </c>
    </row>
    <row r="202" spans="1:6" x14ac:dyDescent="0.25">
      <c r="A202" t="str">
        <f t="shared" si="11"/>
        <v>2920</v>
      </c>
      <c r="B202">
        <f>Tabel1[[#This Row],[Weeknummer]]</f>
        <v>29</v>
      </c>
      <c r="C202" t="str">
        <f>TEXT(Tabel1[[#This Row],[Datum]],"dd")</f>
        <v>20</v>
      </c>
      <c r="D202" s="6">
        <v>43301</v>
      </c>
      <c r="E202" s="7" t="str">
        <f t="shared" si="9"/>
        <v>vrijdag</v>
      </c>
      <c r="F202">
        <f t="shared" si="10"/>
        <v>29</v>
      </c>
    </row>
    <row r="203" spans="1:6" x14ac:dyDescent="0.25">
      <c r="A203" t="str">
        <f t="shared" si="11"/>
        <v>2921</v>
      </c>
      <c r="B203">
        <f>Tabel1[[#This Row],[Weeknummer]]</f>
        <v>29</v>
      </c>
      <c r="C203" t="str">
        <f>TEXT(Tabel1[[#This Row],[Datum]],"dd")</f>
        <v>21</v>
      </c>
      <c r="D203" s="6">
        <v>43302</v>
      </c>
      <c r="E203" s="7" t="str">
        <f t="shared" si="9"/>
        <v>zaterdag</v>
      </c>
      <c r="F203">
        <f t="shared" si="10"/>
        <v>29</v>
      </c>
    </row>
    <row r="204" spans="1:6" x14ac:dyDescent="0.25">
      <c r="A204" t="str">
        <f t="shared" si="11"/>
        <v>2922</v>
      </c>
      <c r="B204">
        <f>Tabel1[[#This Row],[Weeknummer]]</f>
        <v>29</v>
      </c>
      <c r="C204" t="str">
        <f>TEXT(Tabel1[[#This Row],[Datum]],"dd")</f>
        <v>22</v>
      </c>
      <c r="D204" s="6">
        <v>43303</v>
      </c>
      <c r="E204" s="7" t="str">
        <f t="shared" si="9"/>
        <v>zondag</v>
      </c>
      <c r="F204">
        <f t="shared" si="10"/>
        <v>29</v>
      </c>
    </row>
    <row r="205" spans="1:6" x14ac:dyDescent="0.25">
      <c r="A205" t="str">
        <f t="shared" si="11"/>
        <v>3023</v>
      </c>
      <c r="B205">
        <f>Tabel1[[#This Row],[Weeknummer]]</f>
        <v>30</v>
      </c>
      <c r="C205" t="str">
        <f>TEXT(Tabel1[[#This Row],[Datum]],"dd")</f>
        <v>23</v>
      </c>
      <c r="D205" s="6">
        <v>43304</v>
      </c>
      <c r="E205" s="7" t="str">
        <f t="shared" si="9"/>
        <v>maandag</v>
      </c>
      <c r="F205">
        <f t="shared" si="10"/>
        <v>30</v>
      </c>
    </row>
    <row r="206" spans="1:6" x14ac:dyDescent="0.25">
      <c r="A206" t="str">
        <f t="shared" si="11"/>
        <v>3024</v>
      </c>
      <c r="B206">
        <f>Tabel1[[#This Row],[Weeknummer]]</f>
        <v>30</v>
      </c>
      <c r="C206" t="str">
        <f>TEXT(Tabel1[[#This Row],[Datum]],"dd")</f>
        <v>24</v>
      </c>
      <c r="D206" s="6">
        <v>43305</v>
      </c>
      <c r="E206" s="7" t="str">
        <f t="shared" si="9"/>
        <v>dinsdag</v>
      </c>
      <c r="F206">
        <f t="shared" si="10"/>
        <v>30</v>
      </c>
    </row>
    <row r="207" spans="1:6" x14ac:dyDescent="0.25">
      <c r="A207" t="str">
        <f t="shared" si="11"/>
        <v>3025</v>
      </c>
      <c r="B207">
        <f>Tabel1[[#This Row],[Weeknummer]]</f>
        <v>30</v>
      </c>
      <c r="C207" t="str">
        <f>TEXT(Tabel1[[#This Row],[Datum]],"dd")</f>
        <v>25</v>
      </c>
      <c r="D207" s="6">
        <v>43306</v>
      </c>
      <c r="E207" s="7" t="str">
        <f t="shared" si="9"/>
        <v>woensdag</v>
      </c>
      <c r="F207">
        <f t="shared" si="10"/>
        <v>30</v>
      </c>
    </row>
    <row r="208" spans="1:6" x14ac:dyDescent="0.25">
      <c r="A208" t="str">
        <f t="shared" si="11"/>
        <v>3026</v>
      </c>
      <c r="B208">
        <f>Tabel1[[#This Row],[Weeknummer]]</f>
        <v>30</v>
      </c>
      <c r="C208" t="str">
        <f>TEXT(Tabel1[[#This Row],[Datum]],"dd")</f>
        <v>26</v>
      </c>
      <c r="D208" s="6">
        <v>43307</v>
      </c>
      <c r="E208" s="7" t="str">
        <f t="shared" si="9"/>
        <v>donderdag</v>
      </c>
      <c r="F208">
        <f t="shared" si="10"/>
        <v>30</v>
      </c>
    </row>
    <row r="209" spans="1:6" x14ac:dyDescent="0.25">
      <c r="A209" t="str">
        <f t="shared" si="11"/>
        <v>3027</v>
      </c>
      <c r="B209">
        <f>Tabel1[[#This Row],[Weeknummer]]</f>
        <v>30</v>
      </c>
      <c r="C209" t="str">
        <f>TEXT(Tabel1[[#This Row],[Datum]],"dd")</f>
        <v>27</v>
      </c>
      <c r="D209" s="6">
        <v>43308</v>
      </c>
      <c r="E209" s="7" t="str">
        <f t="shared" si="9"/>
        <v>vrijdag</v>
      </c>
      <c r="F209">
        <f t="shared" si="10"/>
        <v>30</v>
      </c>
    </row>
    <row r="210" spans="1:6" x14ac:dyDescent="0.25">
      <c r="A210" t="str">
        <f t="shared" si="11"/>
        <v>3028</v>
      </c>
      <c r="B210">
        <f>Tabel1[[#This Row],[Weeknummer]]</f>
        <v>30</v>
      </c>
      <c r="C210" t="str">
        <f>TEXT(Tabel1[[#This Row],[Datum]],"dd")</f>
        <v>28</v>
      </c>
      <c r="D210" s="6">
        <v>43309</v>
      </c>
      <c r="E210" s="7" t="str">
        <f t="shared" si="9"/>
        <v>zaterdag</v>
      </c>
      <c r="F210">
        <f t="shared" si="10"/>
        <v>30</v>
      </c>
    </row>
    <row r="211" spans="1:6" x14ac:dyDescent="0.25">
      <c r="A211" t="str">
        <f t="shared" si="11"/>
        <v>3029</v>
      </c>
      <c r="B211">
        <f>Tabel1[[#This Row],[Weeknummer]]</f>
        <v>30</v>
      </c>
      <c r="C211" t="str">
        <f>TEXT(Tabel1[[#This Row],[Datum]],"dd")</f>
        <v>29</v>
      </c>
      <c r="D211" s="6">
        <v>43310</v>
      </c>
      <c r="E211" s="7" t="str">
        <f t="shared" si="9"/>
        <v>zondag</v>
      </c>
      <c r="F211">
        <f t="shared" si="10"/>
        <v>30</v>
      </c>
    </row>
    <row r="212" spans="1:6" x14ac:dyDescent="0.25">
      <c r="A212" t="str">
        <f t="shared" si="11"/>
        <v>3130</v>
      </c>
      <c r="B212">
        <f>Tabel1[[#This Row],[Weeknummer]]</f>
        <v>31</v>
      </c>
      <c r="C212" t="str">
        <f>TEXT(Tabel1[[#This Row],[Datum]],"dd")</f>
        <v>30</v>
      </c>
      <c r="D212" s="6">
        <v>43311</v>
      </c>
      <c r="E212" s="7" t="str">
        <f t="shared" si="9"/>
        <v>maandag</v>
      </c>
      <c r="F212">
        <f t="shared" si="10"/>
        <v>31</v>
      </c>
    </row>
    <row r="213" spans="1:6" x14ac:dyDescent="0.25">
      <c r="A213" t="str">
        <f t="shared" si="11"/>
        <v>3131</v>
      </c>
      <c r="B213">
        <f>Tabel1[[#This Row],[Weeknummer]]</f>
        <v>31</v>
      </c>
      <c r="C213" t="str">
        <f>TEXT(Tabel1[[#This Row],[Datum]],"dd")</f>
        <v>31</v>
      </c>
      <c r="D213" s="6">
        <v>43312</v>
      </c>
      <c r="E213" s="7" t="str">
        <f t="shared" si="9"/>
        <v>dinsdag</v>
      </c>
      <c r="F213">
        <f t="shared" si="10"/>
        <v>31</v>
      </c>
    </row>
    <row r="214" spans="1:6" x14ac:dyDescent="0.25">
      <c r="A214" t="str">
        <f t="shared" si="11"/>
        <v>3101</v>
      </c>
      <c r="B214">
        <f>Tabel1[[#This Row],[Weeknummer]]</f>
        <v>31</v>
      </c>
      <c r="C214" t="str">
        <f>TEXT(Tabel1[[#This Row],[Datum]],"dd")</f>
        <v>01</v>
      </c>
      <c r="D214" s="6">
        <v>43313</v>
      </c>
      <c r="E214" s="7" t="str">
        <f t="shared" si="9"/>
        <v>woensdag</v>
      </c>
      <c r="F214">
        <f t="shared" si="10"/>
        <v>31</v>
      </c>
    </row>
    <row r="215" spans="1:6" x14ac:dyDescent="0.25">
      <c r="A215" t="str">
        <f t="shared" si="11"/>
        <v>3102</v>
      </c>
      <c r="B215">
        <f>Tabel1[[#This Row],[Weeknummer]]</f>
        <v>31</v>
      </c>
      <c r="C215" t="str">
        <f>TEXT(Tabel1[[#This Row],[Datum]],"dd")</f>
        <v>02</v>
      </c>
      <c r="D215" s="6">
        <v>43314</v>
      </c>
      <c r="E215" s="7" t="str">
        <f t="shared" si="9"/>
        <v>donderdag</v>
      </c>
      <c r="F215">
        <f t="shared" si="10"/>
        <v>31</v>
      </c>
    </row>
    <row r="216" spans="1:6" x14ac:dyDescent="0.25">
      <c r="A216" t="str">
        <f t="shared" si="11"/>
        <v>3103</v>
      </c>
      <c r="B216">
        <f>Tabel1[[#This Row],[Weeknummer]]</f>
        <v>31</v>
      </c>
      <c r="C216" t="str">
        <f>TEXT(Tabel1[[#This Row],[Datum]],"dd")</f>
        <v>03</v>
      </c>
      <c r="D216" s="6">
        <v>43315</v>
      </c>
      <c r="E216" s="7" t="str">
        <f t="shared" si="9"/>
        <v>vrijdag</v>
      </c>
      <c r="F216">
        <f t="shared" si="10"/>
        <v>31</v>
      </c>
    </row>
    <row r="217" spans="1:6" x14ac:dyDescent="0.25">
      <c r="A217" t="str">
        <f t="shared" si="11"/>
        <v>3104</v>
      </c>
      <c r="B217">
        <f>Tabel1[[#This Row],[Weeknummer]]</f>
        <v>31</v>
      </c>
      <c r="C217" t="str">
        <f>TEXT(Tabel1[[#This Row],[Datum]],"dd")</f>
        <v>04</v>
      </c>
      <c r="D217" s="6">
        <v>43316</v>
      </c>
      <c r="E217" s="7" t="str">
        <f t="shared" si="9"/>
        <v>zaterdag</v>
      </c>
      <c r="F217">
        <f t="shared" si="10"/>
        <v>31</v>
      </c>
    </row>
    <row r="218" spans="1:6" x14ac:dyDescent="0.25">
      <c r="A218" t="str">
        <f t="shared" si="11"/>
        <v>3105</v>
      </c>
      <c r="B218">
        <f>Tabel1[[#This Row],[Weeknummer]]</f>
        <v>31</v>
      </c>
      <c r="C218" t="str">
        <f>TEXT(Tabel1[[#This Row],[Datum]],"dd")</f>
        <v>05</v>
      </c>
      <c r="D218" s="6">
        <v>43317</v>
      </c>
      <c r="E218" s="7" t="str">
        <f t="shared" si="9"/>
        <v>zondag</v>
      </c>
      <c r="F218">
        <f t="shared" si="10"/>
        <v>31</v>
      </c>
    </row>
    <row r="219" spans="1:6" x14ac:dyDescent="0.25">
      <c r="A219" t="str">
        <f t="shared" si="11"/>
        <v>3206</v>
      </c>
      <c r="B219">
        <f>Tabel1[[#This Row],[Weeknummer]]</f>
        <v>32</v>
      </c>
      <c r="C219" t="str">
        <f>TEXT(Tabel1[[#This Row],[Datum]],"dd")</f>
        <v>06</v>
      </c>
      <c r="D219" s="6">
        <v>43318</v>
      </c>
      <c r="E219" s="7" t="str">
        <f t="shared" si="9"/>
        <v>maandag</v>
      </c>
      <c r="F219">
        <f t="shared" si="10"/>
        <v>32</v>
      </c>
    </row>
    <row r="220" spans="1:6" x14ac:dyDescent="0.25">
      <c r="A220" t="str">
        <f t="shared" si="11"/>
        <v>3207</v>
      </c>
      <c r="B220">
        <f>Tabel1[[#This Row],[Weeknummer]]</f>
        <v>32</v>
      </c>
      <c r="C220" t="str">
        <f>TEXT(Tabel1[[#This Row],[Datum]],"dd")</f>
        <v>07</v>
      </c>
      <c r="D220" s="6">
        <v>43319</v>
      </c>
      <c r="E220" s="7" t="str">
        <f t="shared" si="9"/>
        <v>dinsdag</v>
      </c>
      <c r="F220">
        <f t="shared" si="10"/>
        <v>32</v>
      </c>
    </row>
    <row r="221" spans="1:6" x14ac:dyDescent="0.25">
      <c r="A221" t="str">
        <f t="shared" si="11"/>
        <v>3208</v>
      </c>
      <c r="B221">
        <f>Tabel1[[#This Row],[Weeknummer]]</f>
        <v>32</v>
      </c>
      <c r="C221" t="str">
        <f>TEXT(Tabel1[[#This Row],[Datum]],"dd")</f>
        <v>08</v>
      </c>
      <c r="D221" s="6">
        <v>43320</v>
      </c>
      <c r="E221" s="7" t="str">
        <f t="shared" si="9"/>
        <v>woensdag</v>
      </c>
      <c r="F221">
        <f t="shared" si="10"/>
        <v>32</v>
      </c>
    </row>
    <row r="222" spans="1:6" x14ac:dyDescent="0.25">
      <c r="A222" t="str">
        <f t="shared" si="11"/>
        <v>3209</v>
      </c>
      <c r="B222">
        <f>Tabel1[[#This Row],[Weeknummer]]</f>
        <v>32</v>
      </c>
      <c r="C222" t="str">
        <f>TEXT(Tabel1[[#This Row],[Datum]],"dd")</f>
        <v>09</v>
      </c>
      <c r="D222" s="6">
        <v>43321</v>
      </c>
      <c r="E222" s="7" t="str">
        <f t="shared" si="9"/>
        <v>donderdag</v>
      </c>
      <c r="F222">
        <f t="shared" si="10"/>
        <v>32</v>
      </c>
    </row>
    <row r="223" spans="1:6" x14ac:dyDescent="0.25">
      <c r="A223" t="str">
        <f t="shared" si="11"/>
        <v>3210</v>
      </c>
      <c r="B223">
        <f>Tabel1[[#This Row],[Weeknummer]]</f>
        <v>32</v>
      </c>
      <c r="C223" t="str">
        <f>TEXT(Tabel1[[#This Row],[Datum]],"dd")</f>
        <v>10</v>
      </c>
      <c r="D223" s="6">
        <v>43322</v>
      </c>
      <c r="E223" s="7" t="str">
        <f t="shared" si="9"/>
        <v>vrijdag</v>
      </c>
      <c r="F223">
        <f t="shared" si="10"/>
        <v>32</v>
      </c>
    </row>
    <row r="224" spans="1:6" x14ac:dyDescent="0.25">
      <c r="A224" t="str">
        <f t="shared" si="11"/>
        <v>3211</v>
      </c>
      <c r="B224">
        <f>Tabel1[[#This Row],[Weeknummer]]</f>
        <v>32</v>
      </c>
      <c r="C224" t="str">
        <f>TEXT(Tabel1[[#This Row],[Datum]],"dd")</f>
        <v>11</v>
      </c>
      <c r="D224" s="6">
        <v>43323</v>
      </c>
      <c r="E224" s="7" t="str">
        <f t="shared" si="9"/>
        <v>zaterdag</v>
      </c>
      <c r="F224">
        <f t="shared" si="10"/>
        <v>32</v>
      </c>
    </row>
    <row r="225" spans="1:6" x14ac:dyDescent="0.25">
      <c r="A225" t="str">
        <f t="shared" si="11"/>
        <v>3212</v>
      </c>
      <c r="B225">
        <f>Tabel1[[#This Row],[Weeknummer]]</f>
        <v>32</v>
      </c>
      <c r="C225" t="str">
        <f>TEXT(Tabel1[[#This Row],[Datum]],"dd")</f>
        <v>12</v>
      </c>
      <c r="D225" s="6">
        <v>43324</v>
      </c>
      <c r="E225" s="7" t="str">
        <f t="shared" si="9"/>
        <v>zondag</v>
      </c>
      <c r="F225">
        <f t="shared" si="10"/>
        <v>32</v>
      </c>
    </row>
    <row r="226" spans="1:6" x14ac:dyDescent="0.25">
      <c r="A226" t="str">
        <f t="shared" si="11"/>
        <v>3313</v>
      </c>
      <c r="B226">
        <f>Tabel1[[#This Row],[Weeknummer]]</f>
        <v>33</v>
      </c>
      <c r="C226" t="str">
        <f>TEXT(Tabel1[[#This Row],[Datum]],"dd")</f>
        <v>13</v>
      </c>
      <c r="D226" s="6">
        <v>43325</v>
      </c>
      <c r="E226" s="7" t="str">
        <f t="shared" si="9"/>
        <v>maandag</v>
      </c>
      <c r="F226">
        <f t="shared" si="10"/>
        <v>33</v>
      </c>
    </row>
    <row r="227" spans="1:6" x14ac:dyDescent="0.25">
      <c r="A227" t="str">
        <f t="shared" si="11"/>
        <v>3314</v>
      </c>
      <c r="B227">
        <f>Tabel1[[#This Row],[Weeknummer]]</f>
        <v>33</v>
      </c>
      <c r="C227" t="str">
        <f>TEXT(Tabel1[[#This Row],[Datum]],"dd")</f>
        <v>14</v>
      </c>
      <c r="D227" s="6">
        <v>43326</v>
      </c>
      <c r="E227" s="7" t="str">
        <f t="shared" si="9"/>
        <v>dinsdag</v>
      </c>
      <c r="F227">
        <f t="shared" si="10"/>
        <v>33</v>
      </c>
    </row>
    <row r="228" spans="1:6" x14ac:dyDescent="0.25">
      <c r="A228" t="str">
        <f t="shared" si="11"/>
        <v>3315</v>
      </c>
      <c r="B228">
        <f>Tabel1[[#This Row],[Weeknummer]]</f>
        <v>33</v>
      </c>
      <c r="C228" t="str">
        <f>TEXT(Tabel1[[#This Row],[Datum]],"dd")</f>
        <v>15</v>
      </c>
      <c r="D228" s="6">
        <v>43327</v>
      </c>
      <c r="E228" s="7" t="str">
        <f t="shared" si="9"/>
        <v>woensdag</v>
      </c>
      <c r="F228">
        <f t="shared" si="10"/>
        <v>33</v>
      </c>
    </row>
    <row r="229" spans="1:6" x14ac:dyDescent="0.25">
      <c r="A229" t="str">
        <f t="shared" si="11"/>
        <v>3316</v>
      </c>
      <c r="B229">
        <f>Tabel1[[#This Row],[Weeknummer]]</f>
        <v>33</v>
      </c>
      <c r="C229" t="str">
        <f>TEXT(Tabel1[[#This Row],[Datum]],"dd")</f>
        <v>16</v>
      </c>
      <c r="D229" s="6">
        <v>43328</v>
      </c>
      <c r="E229" s="7" t="str">
        <f t="shared" si="9"/>
        <v>donderdag</v>
      </c>
      <c r="F229">
        <f t="shared" si="10"/>
        <v>33</v>
      </c>
    </row>
    <row r="230" spans="1:6" x14ac:dyDescent="0.25">
      <c r="A230" t="str">
        <f t="shared" si="11"/>
        <v>3317</v>
      </c>
      <c r="B230">
        <f>Tabel1[[#This Row],[Weeknummer]]</f>
        <v>33</v>
      </c>
      <c r="C230" t="str">
        <f>TEXT(Tabel1[[#This Row],[Datum]],"dd")</f>
        <v>17</v>
      </c>
      <c r="D230" s="6">
        <v>43329</v>
      </c>
      <c r="E230" s="7" t="str">
        <f t="shared" si="9"/>
        <v>vrijdag</v>
      </c>
      <c r="F230">
        <f t="shared" si="10"/>
        <v>33</v>
      </c>
    </row>
    <row r="231" spans="1:6" x14ac:dyDescent="0.25">
      <c r="A231" t="str">
        <f t="shared" si="11"/>
        <v>3318</v>
      </c>
      <c r="B231">
        <f>Tabel1[[#This Row],[Weeknummer]]</f>
        <v>33</v>
      </c>
      <c r="C231" t="str">
        <f>TEXT(Tabel1[[#This Row],[Datum]],"dd")</f>
        <v>18</v>
      </c>
      <c r="D231" s="6">
        <v>43330</v>
      </c>
      <c r="E231" s="7" t="str">
        <f t="shared" si="9"/>
        <v>zaterdag</v>
      </c>
      <c r="F231">
        <f t="shared" si="10"/>
        <v>33</v>
      </c>
    </row>
    <row r="232" spans="1:6" x14ac:dyDescent="0.25">
      <c r="A232" t="str">
        <f t="shared" si="11"/>
        <v>3319</v>
      </c>
      <c r="B232">
        <f>Tabel1[[#This Row],[Weeknummer]]</f>
        <v>33</v>
      </c>
      <c r="C232" t="str">
        <f>TEXT(Tabel1[[#This Row],[Datum]],"dd")</f>
        <v>19</v>
      </c>
      <c r="D232" s="6">
        <v>43331</v>
      </c>
      <c r="E232" s="7" t="str">
        <f t="shared" si="9"/>
        <v>zondag</v>
      </c>
      <c r="F232">
        <f t="shared" si="10"/>
        <v>33</v>
      </c>
    </row>
    <row r="233" spans="1:6" x14ac:dyDescent="0.25">
      <c r="A233" t="str">
        <f t="shared" si="11"/>
        <v>3420</v>
      </c>
      <c r="B233">
        <f>Tabel1[[#This Row],[Weeknummer]]</f>
        <v>34</v>
      </c>
      <c r="C233" t="str">
        <f>TEXT(Tabel1[[#This Row],[Datum]],"dd")</f>
        <v>20</v>
      </c>
      <c r="D233" s="6">
        <v>43332</v>
      </c>
      <c r="E233" s="7" t="str">
        <f t="shared" si="9"/>
        <v>maandag</v>
      </c>
      <c r="F233">
        <f t="shared" si="10"/>
        <v>34</v>
      </c>
    </row>
    <row r="234" spans="1:6" x14ac:dyDescent="0.25">
      <c r="A234" t="str">
        <f t="shared" si="11"/>
        <v>3421</v>
      </c>
      <c r="B234">
        <f>Tabel1[[#This Row],[Weeknummer]]</f>
        <v>34</v>
      </c>
      <c r="C234" t="str">
        <f>TEXT(Tabel1[[#This Row],[Datum]],"dd")</f>
        <v>21</v>
      </c>
      <c r="D234" s="6">
        <v>43333</v>
      </c>
      <c r="E234" s="7" t="str">
        <f t="shared" si="9"/>
        <v>dinsdag</v>
      </c>
      <c r="F234">
        <f t="shared" si="10"/>
        <v>34</v>
      </c>
    </row>
    <row r="235" spans="1:6" x14ac:dyDescent="0.25">
      <c r="A235" t="str">
        <f t="shared" si="11"/>
        <v>3422</v>
      </c>
      <c r="B235">
        <f>Tabel1[[#This Row],[Weeknummer]]</f>
        <v>34</v>
      </c>
      <c r="C235" t="str">
        <f>TEXT(Tabel1[[#This Row],[Datum]],"dd")</f>
        <v>22</v>
      </c>
      <c r="D235" s="6">
        <v>43334</v>
      </c>
      <c r="E235" s="7" t="str">
        <f t="shared" si="9"/>
        <v>woensdag</v>
      </c>
      <c r="F235">
        <f t="shared" si="10"/>
        <v>34</v>
      </c>
    </row>
    <row r="236" spans="1:6" x14ac:dyDescent="0.25">
      <c r="A236" t="str">
        <f t="shared" si="11"/>
        <v>3423</v>
      </c>
      <c r="B236">
        <f>Tabel1[[#This Row],[Weeknummer]]</f>
        <v>34</v>
      </c>
      <c r="C236" t="str">
        <f>TEXT(Tabel1[[#This Row],[Datum]],"dd")</f>
        <v>23</v>
      </c>
      <c r="D236" s="6">
        <v>43335</v>
      </c>
      <c r="E236" s="7" t="str">
        <f t="shared" si="9"/>
        <v>donderdag</v>
      </c>
      <c r="F236">
        <f t="shared" si="10"/>
        <v>34</v>
      </c>
    </row>
    <row r="237" spans="1:6" x14ac:dyDescent="0.25">
      <c r="A237" t="str">
        <f t="shared" si="11"/>
        <v>3424</v>
      </c>
      <c r="B237">
        <f>Tabel1[[#This Row],[Weeknummer]]</f>
        <v>34</v>
      </c>
      <c r="C237" t="str">
        <f>TEXT(Tabel1[[#This Row],[Datum]],"dd")</f>
        <v>24</v>
      </c>
      <c r="D237" s="6">
        <v>43336</v>
      </c>
      <c r="E237" s="7" t="str">
        <f t="shared" si="9"/>
        <v>vrijdag</v>
      </c>
      <c r="F237">
        <f t="shared" si="10"/>
        <v>34</v>
      </c>
    </row>
    <row r="238" spans="1:6" x14ac:dyDescent="0.25">
      <c r="A238" t="str">
        <f t="shared" si="11"/>
        <v>3425</v>
      </c>
      <c r="B238">
        <f>Tabel1[[#This Row],[Weeknummer]]</f>
        <v>34</v>
      </c>
      <c r="C238" t="str">
        <f>TEXT(Tabel1[[#This Row],[Datum]],"dd")</f>
        <v>25</v>
      </c>
      <c r="D238" s="6">
        <v>43337</v>
      </c>
      <c r="E238" s="7" t="str">
        <f t="shared" si="9"/>
        <v>zaterdag</v>
      </c>
      <c r="F238">
        <f t="shared" si="10"/>
        <v>34</v>
      </c>
    </row>
    <row r="239" spans="1:6" x14ac:dyDescent="0.25">
      <c r="A239" t="str">
        <f t="shared" si="11"/>
        <v>3426</v>
      </c>
      <c r="B239">
        <f>Tabel1[[#This Row],[Weeknummer]]</f>
        <v>34</v>
      </c>
      <c r="C239" t="str">
        <f>TEXT(Tabel1[[#This Row],[Datum]],"dd")</f>
        <v>26</v>
      </c>
      <c r="D239" s="6">
        <v>43338</v>
      </c>
      <c r="E239" s="7" t="str">
        <f t="shared" si="9"/>
        <v>zondag</v>
      </c>
      <c r="F239">
        <f t="shared" si="10"/>
        <v>34</v>
      </c>
    </row>
    <row r="240" spans="1:6" x14ac:dyDescent="0.25">
      <c r="A240" t="str">
        <f t="shared" si="11"/>
        <v>3527</v>
      </c>
      <c r="B240">
        <f>Tabel1[[#This Row],[Weeknummer]]</f>
        <v>35</v>
      </c>
      <c r="C240" t="str">
        <f>TEXT(Tabel1[[#This Row],[Datum]],"dd")</f>
        <v>27</v>
      </c>
      <c r="D240" s="6">
        <v>43339</v>
      </c>
      <c r="E240" s="7" t="str">
        <f t="shared" si="9"/>
        <v>maandag</v>
      </c>
      <c r="F240">
        <f t="shared" si="10"/>
        <v>35</v>
      </c>
    </row>
    <row r="241" spans="1:6" x14ac:dyDescent="0.25">
      <c r="A241" t="str">
        <f t="shared" si="11"/>
        <v>3528</v>
      </c>
      <c r="B241">
        <f>Tabel1[[#This Row],[Weeknummer]]</f>
        <v>35</v>
      </c>
      <c r="C241" t="str">
        <f>TEXT(Tabel1[[#This Row],[Datum]],"dd")</f>
        <v>28</v>
      </c>
      <c r="D241" s="6">
        <v>43340</v>
      </c>
      <c r="E241" s="7" t="str">
        <f t="shared" si="9"/>
        <v>dinsdag</v>
      </c>
      <c r="F241">
        <f t="shared" si="10"/>
        <v>35</v>
      </c>
    </row>
    <row r="242" spans="1:6" x14ac:dyDescent="0.25">
      <c r="A242" t="str">
        <f t="shared" si="11"/>
        <v>3529</v>
      </c>
      <c r="B242">
        <f>Tabel1[[#This Row],[Weeknummer]]</f>
        <v>35</v>
      </c>
      <c r="C242" t="str">
        <f>TEXT(Tabel1[[#This Row],[Datum]],"dd")</f>
        <v>29</v>
      </c>
      <c r="D242" s="6">
        <v>43341</v>
      </c>
      <c r="E242" s="7" t="str">
        <f t="shared" si="9"/>
        <v>woensdag</v>
      </c>
      <c r="F242">
        <f t="shared" si="10"/>
        <v>35</v>
      </c>
    </row>
    <row r="243" spans="1:6" x14ac:dyDescent="0.25">
      <c r="A243" t="str">
        <f t="shared" si="11"/>
        <v>3530</v>
      </c>
      <c r="B243">
        <f>Tabel1[[#This Row],[Weeknummer]]</f>
        <v>35</v>
      </c>
      <c r="C243" t="str">
        <f>TEXT(Tabel1[[#This Row],[Datum]],"dd")</f>
        <v>30</v>
      </c>
      <c r="D243" s="6">
        <v>43342</v>
      </c>
      <c r="E243" s="7" t="str">
        <f t="shared" si="9"/>
        <v>donderdag</v>
      </c>
      <c r="F243">
        <f t="shared" si="10"/>
        <v>35</v>
      </c>
    </row>
    <row r="244" spans="1:6" x14ac:dyDescent="0.25">
      <c r="A244" t="str">
        <f t="shared" si="11"/>
        <v>3531</v>
      </c>
      <c r="B244">
        <f>Tabel1[[#This Row],[Weeknummer]]</f>
        <v>35</v>
      </c>
      <c r="C244" t="str">
        <f>TEXT(Tabel1[[#This Row],[Datum]],"dd")</f>
        <v>31</v>
      </c>
      <c r="D244" s="6">
        <v>43343</v>
      </c>
      <c r="E244" s="7" t="str">
        <f t="shared" si="9"/>
        <v>vrijdag</v>
      </c>
      <c r="F244">
        <f t="shared" si="10"/>
        <v>35</v>
      </c>
    </row>
    <row r="245" spans="1:6" x14ac:dyDescent="0.25">
      <c r="A245" t="str">
        <f t="shared" si="11"/>
        <v>3501</v>
      </c>
      <c r="B245">
        <f>Tabel1[[#This Row],[Weeknummer]]</f>
        <v>35</v>
      </c>
      <c r="C245" t="str">
        <f>TEXT(Tabel1[[#This Row],[Datum]],"dd")</f>
        <v>01</v>
      </c>
      <c r="D245" s="6">
        <v>43344</v>
      </c>
      <c r="E245" s="7" t="str">
        <f t="shared" si="9"/>
        <v>zaterdag</v>
      </c>
      <c r="F245">
        <f t="shared" si="10"/>
        <v>35</v>
      </c>
    </row>
    <row r="246" spans="1:6" x14ac:dyDescent="0.25">
      <c r="A246" t="str">
        <f t="shared" si="11"/>
        <v>3502</v>
      </c>
      <c r="B246">
        <f>Tabel1[[#This Row],[Weeknummer]]</f>
        <v>35</v>
      </c>
      <c r="C246" t="str">
        <f>TEXT(Tabel1[[#This Row],[Datum]],"dd")</f>
        <v>02</v>
      </c>
      <c r="D246" s="6">
        <v>43345</v>
      </c>
      <c r="E246" s="7" t="str">
        <f t="shared" si="9"/>
        <v>zondag</v>
      </c>
      <c r="F246">
        <f t="shared" si="10"/>
        <v>35</v>
      </c>
    </row>
    <row r="247" spans="1:6" x14ac:dyDescent="0.25">
      <c r="A247" t="str">
        <f t="shared" si="11"/>
        <v>3603</v>
      </c>
      <c r="B247">
        <f>Tabel1[[#This Row],[Weeknummer]]</f>
        <v>36</v>
      </c>
      <c r="C247" t="str">
        <f>TEXT(Tabel1[[#This Row],[Datum]],"dd")</f>
        <v>03</v>
      </c>
      <c r="D247" s="6">
        <v>43346</v>
      </c>
      <c r="E247" s="7" t="str">
        <f t="shared" si="9"/>
        <v>maandag</v>
      </c>
      <c r="F247">
        <f t="shared" si="10"/>
        <v>36</v>
      </c>
    </row>
    <row r="248" spans="1:6" x14ac:dyDescent="0.25">
      <c r="A248" t="str">
        <f t="shared" si="11"/>
        <v>3604</v>
      </c>
      <c r="B248">
        <f>Tabel1[[#This Row],[Weeknummer]]</f>
        <v>36</v>
      </c>
      <c r="C248" t="str">
        <f>TEXT(Tabel1[[#This Row],[Datum]],"dd")</f>
        <v>04</v>
      </c>
      <c r="D248" s="6">
        <v>43347</v>
      </c>
      <c r="E248" s="7" t="str">
        <f t="shared" si="9"/>
        <v>dinsdag</v>
      </c>
      <c r="F248">
        <f t="shared" si="10"/>
        <v>36</v>
      </c>
    </row>
    <row r="249" spans="1:6" x14ac:dyDescent="0.25">
      <c r="A249" t="str">
        <f t="shared" si="11"/>
        <v>3605</v>
      </c>
      <c r="B249">
        <f>Tabel1[[#This Row],[Weeknummer]]</f>
        <v>36</v>
      </c>
      <c r="C249" t="str">
        <f>TEXT(Tabel1[[#This Row],[Datum]],"dd")</f>
        <v>05</v>
      </c>
      <c r="D249" s="6">
        <v>43348</v>
      </c>
      <c r="E249" s="7" t="str">
        <f t="shared" si="9"/>
        <v>woensdag</v>
      </c>
      <c r="F249">
        <f t="shared" si="10"/>
        <v>36</v>
      </c>
    </row>
    <row r="250" spans="1:6" x14ac:dyDescent="0.25">
      <c r="A250" t="str">
        <f t="shared" si="11"/>
        <v>3606</v>
      </c>
      <c r="B250">
        <f>Tabel1[[#This Row],[Weeknummer]]</f>
        <v>36</v>
      </c>
      <c r="C250" t="str">
        <f>TEXT(Tabel1[[#This Row],[Datum]],"dd")</f>
        <v>06</v>
      </c>
      <c r="D250" s="6">
        <v>43349</v>
      </c>
      <c r="E250" s="7" t="str">
        <f t="shared" si="9"/>
        <v>donderdag</v>
      </c>
      <c r="F250">
        <f t="shared" si="10"/>
        <v>36</v>
      </c>
    </row>
    <row r="251" spans="1:6" x14ac:dyDescent="0.25">
      <c r="A251" t="str">
        <f t="shared" si="11"/>
        <v>3607</v>
      </c>
      <c r="B251">
        <f>Tabel1[[#This Row],[Weeknummer]]</f>
        <v>36</v>
      </c>
      <c r="C251" t="str">
        <f>TEXT(Tabel1[[#This Row],[Datum]],"dd")</f>
        <v>07</v>
      </c>
      <c r="D251" s="6">
        <v>43350</v>
      </c>
      <c r="E251" s="7" t="str">
        <f t="shared" si="9"/>
        <v>vrijdag</v>
      </c>
      <c r="F251">
        <f t="shared" si="10"/>
        <v>36</v>
      </c>
    </row>
    <row r="252" spans="1:6" x14ac:dyDescent="0.25">
      <c r="A252" t="str">
        <f t="shared" si="11"/>
        <v>3608</v>
      </c>
      <c r="B252">
        <f>Tabel1[[#This Row],[Weeknummer]]</f>
        <v>36</v>
      </c>
      <c r="C252" t="str">
        <f>TEXT(Tabel1[[#This Row],[Datum]],"dd")</f>
        <v>08</v>
      </c>
      <c r="D252" s="6">
        <v>43351</v>
      </c>
      <c r="E252" s="7" t="str">
        <f t="shared" si="9"/>
        <v>zaterdag</v>
      </c>
      <c r="F252">
        <f t="shared" si="10"/>
        <v>36</v>
      </c>
    </row>
    <row r="253" spans="1:6" x14ac:dyDescent="0.25">
      <c r="A253" t="str">
        <f t="shared" si="11"/>
        <v>3609</v>
      </c>
      <c r="B253">
        <f>Tabel1[[#This Row],[Weeknummer]]</f>
        <v>36</v>
      </c>
      <c r="C253" t="str">
        <f>TEXT(Tabel1[[#This Row],[Datum]],"dd")</f>
        <v>09</v>
      </c>
      <c r="D253" s="6">
        <v>43352</v>
      </c>
      <c r="E253" s="7" t="str">
        <f t="shared" si="9"/>
        <v>zondag</v>
      </c>
      <c r="F253">
        <f t="shared" si="10"/>
        <v>36</v>
      </c>
    </row>
    <row r="254" spans="1:6" x14ac:dyDescent="0.25">
      <c r="A254" t="str">
        <f t="shared" si="11"/>
        <v>3710</v>
      </c>
      <c r="B254">
        <f>Tabel1[[#This Row],[Weeknummer]]</f>
        <v>37</v>
      </c>
      <c r="C254" t="str">
        <f>TEXT(Tabel1[[#This Row],[Datum]],"dd")</f>
        <v>10</v>
      </c>
      <c r="D254" s="6">
        <v>43353</v>
      </c>
      <c r="E254" s="7" t="str">
        <f t="shared" si="9"/>
        <v>maandag</v>
      </c>
      <c r="F254">
        <f t="shared" si="10"/>
        <v>37</v>
      </c>
    </row>
    <row r="255" spans="1:6" x14ac:dyDescent="0.25">
      <c r="A255" t="str">
        <f t="shared" si="11"/>
        <v>3711</v>
      </c>
      <c r="B255">
        <f>Tabel1[[#This Row],[Weeknummer]]</f>
        <v>37</v>
      </c>
      <c r="C255" t="str">
        <f>TEXT(Tabel1[[#This Row],[Datum]],"dd")</f>
        <v>11</v>
      </c>
      <c r="D255" s="6">
        <v>43354</v>
      </c>
      <c r="E255" s="7" t="str">
        <f t="shared" si="9"/>
        <v>dinsdag</v>
      </c>
      <c r="F255">
        <f t="shared" si="10"/>
        <v>37</v>
      </c>
    </row>
    <row r="256" spans="1:6" x14ac:dyDescent="0.25">
      <c r="A256" t="str">
        <f t="shared" si="11"/>
        <v>3712</v>
      </c>
      <c r="B256">
        <f>Tabel1[[#This Row],[Weeknummer]]</f>
        <v>37</v>
      </c>
      <c r="C256" t="str">
        <f>TEXT(Tabel1[[#This Row],[Datum]],"dd")</f>
        <v>12</v>
      </c>
      <c r="D256" s="6">
        <v>43355</v>
      </c>
      <c r="E256" s="7" t="str">
        <f t="shared" si="9"/>
        <v>woensdag</v>
      </c>
      <c r="F256">
        <f t="shared" si="10"/>
        <v>37</v>
      </c>
    </row>
    <row r="257" spans="1:6" x14ac:dyDescent="0.25">
      <c r="A257" t="str">
        <f t="shared" si="11"/>
        <v>3713</v>
      </c>
      <c r="B257">
        <f>Tabel1[[#This Row],[Weeknummer]]</f>
        <v>37</v>
      </c>
      <c r="C257" t="str">
        <f>TEXT(Tabel1[[#This Row],[Datum]],"dd")</f>
        <v>13</v>
      </c>
      <c r="D257" s="6">
        <v>43356</v>
      </c>
      <c r="E257" s="7" t="str">
        <f t="shared" si="9"/>
        <v>donderdag</v>
      </c>
      <c r="F257">
        <f t="shared" si="10"/>
        <v>37</v>
      </c>
    </row>
    <row r="258" spans="1:6" x14ac:dyDescent="0.25">
      <c r="A258" t="str">
        <f t="shared" si="11"/>
        <v>3714</v>
      </c>
      <c r="B258">
        <f>Tabel1[[#This Row],[Weeknummer]]</f>
        <v>37</v>
      </c>
      <c r="C258" t="str">
        <f>TEXT(Tabel1[[#This Row],[Datum]],"dd")</f>
        <v>14</v>
      </c>
      <c r="D258" s="6">
        <v>43357</v>
      </c>
      <c r="E258" s="7" t="str">
        <f t="shared" ref="E258:E321" si="12">CHOOSE(WEEKDAY(D258,2),"maandag","dinsdag","woensdag","donderdag","vrijdag","zaterdag","zondag")</f>
        <v>vrijdag</v>
      </c>
      <c r="F258">
        <f t="shared" ref="F258:F321" si="13">WEEKNUM(D258,21)</f>
        <v>37</v>
      </c>
    </row>
    <row r="259" spans="1:6" x14ac:dyDescent="0.25">
      <c r="A259" t="str">
        <f t="shared" ref="A259:A322" si="14">CONCATENATE(B259,"",C259,"")</f>
        <v>3715</v>
      </c>
      <c r="B259">
        <f>Tabel1[[#This Row],[Weeknummer]]</f>
        <v>37</v>
      </c>
      <c r="C259" t="str">
        <f>TEXT(Tabel1[[#This Row],[Datum]],"dd")</f>
        <v>15</v>
      </c>
      <c r="D259" s="6">
        <v>43358</v>
      </c>
      <c r="E259" s="7" t="str">
        <f t="shared" si="12"/>
        <v>zaterdag</v>
      </c>
      <c r="F259">
        <f t="shared" si="13"/>
        <v>37</v>
      </c>
    </row>
    <row r="260" spans="1:6" x14ac:dyDescent="0.25">
      <c r="A260" t="str">
        <f t="shared" si="14"/>
        <v>3716</v>
      </c>
      <c r="B260">
        <f>Tabel1[[#This Row],[Weeknummer]]</f>
        <v>37</v>
      </c>
      <c r="C260" t="str">
        <f>TEXT(Tabel1[[#This Row],[Datum]],"dd")</f>
        <v>16</v>
      </c>
      <c r="D260" s="6">
        <v>43359</v>
      </c>
      <c r="E260" s="7" t="str">
        <f t="shared" si="12"/>
        <v>zondag</v>
      </c>
      <c r="F260">
        <f t="shared" si="13"/>
        <v>37</v>
      </c>
    </row>
    <row r="261" spans="1:6" x14ac:dyDescent="0.25">
      <c r="A261" t="str">
        <f t="shared" si="14"/>
        <v>3817</v>
      </c>
      <c r="B261">
        <f>Tabel1[[#This Row],[Weeknummer]]</f>
        <v>38</v>
      </c>
      <c r="C261" t="str">
        <f>TEXT(Tabel1[[#This Row],[Datum]],"dd")</f>
        <v>17</v>
      </c>
      <c r="D261" s="6">
        <v>43360</v>
      </c>
      <c r="E261" s="7" t="str">
        <f t="shared" si="12"/>
        <v>maandag</v>
      </c>
      <c r="F261">
        <f t="shared" si="13"/>
        <v>38</v>
      </c>
    </row>
    <row r="262" spans="1:6" x14ac:dyDescent="0.25">
      <c r="A262" t="str">
        <f t="shared" si="14"/>
        <v>3818</v>
      </c>
      <c r="B262">
        <f>Tabel1[[#This Row],[Weeknummer]]</f>
        <v>38</v>
      </c>
      <c r="C262" t="str">
        <f>TEXT(Tabel1[[#This Row],[Datum]],"dd")</f>
        <v>18</v>
      </c>
      <c r="D262" s="6">
        <v>43361</v>
      </c>
      <c r="E262" s="7" t="str">
        <f t="shared" si="12"/>
        <v>dinsdag</v>
      </c>
      <c r="F262">
        <f t="shared" si="13"/>
        <v>38</v>
      </c>
    </row>
    <row r="263" spans="1:6" x14ac:dyDescent="0.25">
      <c r="A263" t="str">
        <f t="shared" si="14"/>
        <v>3819</v>
      </c>
      <c r="B263">
        <f>Tabel1[[#This Row],[Weeknummer]]</f>
        <v>38</v>
      </c>
      <c r="C263" t="str">
        <f>TEXT(Tabel1[[#This Row],[Datum]],"dd")</f>
        <v>19</v>
      </c>
      <c r="D263" s="6">
        <v>43362</v>
      </c>
      <c r="E263" s="7" t="str">
        <f t="shared" si="12"/>
        <v>woensdag</v>
      </c>
      <c r="F263">
        <f t="shared" si="13"/>
        <v>38</v>
      </c>
    </row>
    <row r="264" spans="1:6" x14ac:dyDescent="0.25">
      <c r="A264" t="str">
        <f t="shared" si="14"/>
        <v>3820</v>
      </c>
      <c r="B264">
        <f>Tabel1[[#This Row],[Weeknummer]]</f>
        <v>38</v>
      </c>
      <c r="C264" t="str">
        <f>TEXT(Tabel1[[#This Row],[Datum]],"dd")</f>
        <v>20</v>
      </c>
      <c r="D264" s="6">
        <v>43363</v>
      </c>
      <c r="E264" s="7" t="str">
        <f t="shared" si="12"/>
        <v>donderdag</v>
      </c>
      <c r="F264">
        <f t="shared" si="13"/>
        <v>38</v>
      </c>
    </row>
    <row r="265" spans="1:6" x14ac:dyDescent="0.25">
      <c r="A265" t="str">
        <f t="shared" si="14"/>
        <v>3821</v>
      </c>
      <c r="B265">
        <f>Tabel1[[#This Row],[Weeknummer]]</f>
        <v>38</v>
      </c>
      <c r="C265" t="str">
        <f>TEXT(Tabel1[[#This Row],[Datum]],"dd")</f>
        <v>21</v>
      </c>
      <c r="D265" s="6">
        <v>43364</v>
      </c>
      <c r="E265" s="7" t="str">
        <f t="shared" si="12"/>
        <v>vrijdag</v>
      </c>
      <c r="F265">
        <f t="shared" si="13"/>
        <v>38</v>
      </c>
    </row>
    <row r="266" spans="1:6" x14ac:dyDescent="0.25">
      <c r="A266" t="str">
        <f t="shared" si="14"/>
        <v>3822</v>
      </c>
      <c r="B266">
        <f>Tabel1[[#This Row],[Weeknummer]]</f>
        <v>38</v>
      </c>
      <c r="C266" t="str">
        <f>TEXT(Tabel1[[#This Row],[Datum]],"dd")</f>
        <v>22</v>
      </c>
      <c r="D266" s="6">
        <v>43365</v>
      </c>
      <c r="E266" s="7" t="str">
        <f t="shared" si="12"/>
        <v>zaterdag</v>
      </c>
      <c r="F266">
        <f t="shared" si="13"/>
        <v>38</v>
      </c>
    </row>
    <row r="267" spans="1:6" x14ac:dyDescent="0.25">
      <c r="A267" t="str">
        <f t="shared" si="14"/>
        <v>3823</v>
      </c>
      <c r="B267">
        <f>Tabel1[[#This Row],[Weeknummer]]</f>
        <v>38</v>
      </c>
      <c r="C267" t="str">
        <f>TEXT(Tabel1[[#This Row],[Datum]],"dd")</f>
        <v>23</v>
      </c>
      <c r="D267" s="6">
        <v>43366</v>
      </c>
      <c r="E267" s="7" t="str">
        <f t="shared" si="12"/>
        <v>zondag</v>
      </c>
      <c r="F267">
        <f t="shared" si="13"/>
        <v>38</v>
      </c>
    </row>
    <row r="268" spans="1:6" x14ac:dyDescent="0.25">
      <c r="A268" t="str">
        <f t="shared" si="14"/>
        <v>3924</v>
      </c>
      <c r="B268">
        <f>Tabel1[[#This Row],[Weeknummer]]</f>
        <v>39</v>
      </c>
      <c r="C268" t="str">
        <f>TEXT(Tabel1[[#This Row],[Datum]],"dd")</f>
        <v>24</v>
      </c>
      <c r="D268" s="6">
        <v>43367</v>
      </c>
      <c r="E268" s="7" t="str">
        <f t="shared" si="12"/>
        <v>maandag</v>
      </c>
      <c r="F268">
        <f t="shared" si="13"/>
        <v>39</v>
      </c>
    </row>
    <row r="269" spans="1:6" x14ac:dyDescent="0.25">
      <c r="A269" t="str">
        <f t="shared" si="14"/>
        <v>3925</v>
      </c>
      <c r="B269">
        <f>Tabel1[[#This Row],[Weeknummer]]</f>
        <v>39</v>
      </c>
      <c r="C269" t="str">
        <f>TEXT(Tabel1[[#This Row],[Datum]],"dd")</f>
        <v>25</v>
      </c>
      <c r="D269" s="6">
        <v>43368</v>
      </c>
      <c r="E269" s="7" t="str">
        <f t="shared" si="12"/>
        <v>dinsdag</v>
      </c>
      <c r="F269">
        <f t="shared" si="13"/>
        <v>39</v>
      </c>
    </row>
    <row r="270" spans="1:6" x14ac:dyDescent="0.25">
      <c r="A270" t="str">
        <f t="shared" si="14"/>
        <v>3926</v>
      </c>
      <c r="B270">
        <f>Tabel1[[#This Row],[Weeknummer]]</f>
        <v>39</v>
      </c>
      <c r="C270" t="str">
        <f>TEXT(Tabel1[[#This Row],[Datum]],"dd")</f>
        <v>26</v>
      </c>
      <c r="D270" s="6">
        <v>43369</v>
      </c>
      <c r="E270" s="7" t="str">
        <f t="shared" si="12"/>
        <v>woensdag</v>
      </c>
      <c r="F270">
        <f t="shared" si="13"/>
        <v>39</v>
      </c>
    </row>
    <row r="271" spans="1:6" x14ac:dyDescent="0.25">
      <c r="A271" t="str">
        <f t="shared" si="14"/>
        <v>3927</v>
      </c>
      <c r="B271">
        <f>Tabel1[[#This Row],[Weeknummer]]</f>
        <v>39</v>
      </c>
      <c r="C271" t="str">
        <f>TEXT(Tabel1[[#This Row],[Datum]],"dd")</f>
        <v>27</v>
      </c>
      <c r="D271" s="6">
        <v>43370</v>
      </c>
      <c r="E271" s="7" t="str">
        <f t="shared" si="12"/>
        <v>donderdag</v>
      </c>
      <c r="F271">
        <f t="shared" si="13"/>
        <v>39</v>
      </c>
    </row>
    <row r="272" spans="1:6" x14ac:dyDescent="0.25">
      <c r="A272" t="str">
        <f t="shared" si="14"/>
        <v>3928</v>
      </c>
      <c r="B272">
        <f>Tabel1[[#This Row],[Weeknummer]]</f>
        <v>39</v>
      </c>
      <c r="C272" t="str">
        <f>TEXT(Tabel1[[#This Row],[Datum]],"dd")</f>
        <v>28</v>
      </c>
      <c r="D272" s="6">
        <v>43371</v>
      </c>
      <c r="E272" s="7" t="str">
        <f t="shared" si="12"/>
        <v>vrijdag</v>
      </c>
      <c r="F272">
        <f t="shared" si="13"/>
        <v>39</v>
      </c>
    </row>
    <row r="273" spans="1:6" x14ac:dyDescent="0.25">
      <c r="A273" t="str">
        <f t="shared" si="14"/>
        <v>3929</v>
      </c>
      <c r="B273">
        <f>Tabel1[[#This Row],[Weeknummer]]</f>
        <v>39</v>
      </c>
      <c r="C273" t="str">
        <f>TEXT(Tabel1[[#This Row],[Datum]],"dd")</f>
        <v>29</v>
      </c>
      <c r="D273" s="6">
        <v>43372</v>
      </c>
      <c r="E273" s="7" t="str">
        <f t="shared" si="12"/>
        <v>zaterdag</v>
      </c>
      <c r="F273">
        <f t="shared" si="13"/>
        <v>39</v>
      </c>
    </row>
    <row r="274" spans="1:6" x14ac:dyDescent="0.25">
      <c r="A274" t="str">
        <f t="shared" si="14"/>
        <v>3930</v>
      </c>
      <c r="B274">
        <f>Tabel1[[#This Row],[Weeknummer]]</f>
        <v>39</v>
      </c>
      <c r="C274" t="str">
        <f>TEXT(Tabel1[[#This Row],[Datum]],"dd")</f>
        <v>30</v>
      </c>
      <c r="D274" s="6">
        <v>43373</v>
      </c>
      <c r="E274" s="7" t="str">
        <f t="shared" si="12"/>
        <v>zondag</v>
      </c>
      <c r="F274">
        <f t="shared" si="13"/>
        <v>39</v>
      </c>
    </row>
    <row r="275" spans="1:6" x14ac:dyDescent="0.25">
      <c r="A275" t="str">
        <f t="shared" si="14"/>
        <v>4001</v>
      </c>
      <c r="B275">
        <f>Tabel1[[#This Row],[Weeknummer]]</f>
        <v>40</v>
      </c>
      <c r="C275" t="str">
        <f>TEXT(Tabel1[[#This Row],[Datum]],"dd")</f>
        <v>01</v>
      </c>
      <c r="D275" s="6">
        <v>43374</v>
      </c>
      <c r="E275" s="7" t="str">
        <f t="shared" si="12"/>
        <v>maandag</v>
      </c>
      <c r="F275">
        <f t="shared" si="13"/>
        <v>40</v>
      </c>
    </row>
    <row r="276" spans="1:6" x14ac:dyDescent="0.25">
      <c r="A276" t="str">
        <f t="shared" si="14"/>
        <v>4002</v>
      </c>
      <c r="B276">
        <f>Tabel1[[#This Row],[Weeknummer]]</f>
        <v>40</v>
      </c>
      <c r="C276" t="str">
        <f>TEXT(Tabel1[[#This Row],[Datum]],"dd")</f>
        <v>02</v>
      </c>
      <c r="D276" s="6">
        <v>43375</v>
      </c>
      <c r="E276" s="7" t="str">
        <f t="shared" si="12"/>
        <v>dinsdag</v>
      </c>
      <c r="F276">
        <f t="shared" si="13"/>
        <v>40</v>
      </c>
    </row>
    <row r="277" spans="1:6" x14ac:dyDescent="0.25">
      <c r="A277" t="str">
        <f t="shared" si="14"/>
        <v>4003</v>
      </c>
      <c r="B277">
        <f>Tabel1[[#This Row],[Weeknummer]]</f>
        <v>40</v>
      </c>
      <c r="C277" t="str">
        <f>TEXT(Tabel1[[#This Row],[Datum]],"dd")</f>
        <v>03</v>
      </c>
      <c r="D277" s="6">
        <v>43376</v>
      </c>
      <c r="E277" s="7" t="str">
        <f t="shared" si="12"/>
        <v>woensdag</v>
      </c>
      <c r="F277">
        <f t="shared" si="13"/>
        <v>40</v>
      </c>
    </row>
    <row r="278" spans="1:6" x14ac:dyDescent="0.25">
      <c r="A278" t="str">
        <f t="shared" si="14"/>
        <v>4004</v>
      </c>
      <c r="B278">
        <f>Tabel1[[#This Row],[Weeknummer]]</f>
        <v>40</v>
      </c>
      <c r="C278" t="str">
        <f>TEXT(Tabel1[[#This Row],[Datum]],"dd")</f>
        <v>04</v>
      </c>
      <c r="D278" s="6">
        <v>43377</v>
      </c>
      <c r="E278" s="7" t="str">
        <f t="shared" si="12"/>
        <v>donderdag</v>
      </c>
      <c r="F278">
        <f t="shared" si="13"/>
        <v>40</v>
      </c>
    </row>
    <row r="279" spans="1:6" x14ac:dyDescent="0.25">
      <c r="A279" t="str">
        <f t="shared" si="14"/>
        <v>4005</v>
      </c>
      <c r="B279">
        <f>Tabel1[[#This Row],[Weeknummer]]</f>
        <v>40</v>
      </c>
      <c r="C279" t="str">
        <f>TEXT(Tabel1[[#This Row],[Datum]],"dd")</f>
        <v>05</v>
      </c>
      <c r="D279" s="6">
        <v>43378</v>
      </c>
      <c r="E279" s="7" t="str">
        <f t="shared" si="12"/>
        <v>vrijdag</v>
      </c>
      <c r="F279">
        <f t="shared" si="13"/>
        <v>40</v>
      </c>
    </row>
    <row r="280" spans="1:6" x14ac:dyDescent="0.25">
      <c r="A280" t="str">
        <f t="shared" si="14"/>
        <v>4006</v>
      </c>
      <c r="B280">
        <f>Tabel1[[#This Row],[Weeknummer]]</f>
        <v>40</v>
      </c>
      <c r="C280" t="str">
        <f>TEXT(Tabel1[[#This Row],[Datum]],"dd")</f>
        <v>06</v>
      </c>
      <c r="D280" s="6">
        <v>43379</v>
      </c>
      <c r="E280" s="7" t="str">
        <f t="shared" si="12"/>
        <v>zaterdag</v>
      </c>
      <c r="F280">
        <f t="shared" si="13"/>
        <v>40</v>
      </c>
    </row>
    <row r="281" spans="1:6" x14ac:dyDescent="0.25">
      <c r="A281" t="str">
        <f t="shared" si="14"/>
        <v>4007</v>
      </c>
      <c r="B281">
        <f>Tabel1[[#This Row],[Weeknummer]]</f>
        <v>40</v>
      </c>
      <c r="C281" t="str">
        <f>TEXT(Tabel1[[#This Row],[Datum]],"dd")</f>
        <v>07</v>
      </c>
      <c r="D281" s="6">
        <v>43380</v>
      </c>
      <c r="E281" s="7" t="str">
        <f t="shared" si="12"/>
        <v>zondag</v>
      </c>
      <c r="F281">
        <f t="shared" si="13"/>
        <v>40</v>
      </c>
    </row>
    <row r="282" spans="1:6" x14ac:dyDescent="0.25">
      <c r="A282" t="str">
        <f t="shared" si="14"/>
        <v>4108</v>
      </c>
      <c r="B282">
        <f>Tabel1[[#This Row],[Weeknummer]]</f>
        <v>41</v>
      </c>
      <c r="C282" t="str">
        <f>TEXT(Tabel1[[#This Row],[Datum]],"dd")</f>
        <v>08</v>
      </c>
      <c r="D282" s="6">
        <v>43381</v>
      </c>
      <c r="E282" s="7" t="str">
        <f t="shared" si="12"/>
        <v>maandag</v>
      </c>
      <c r="F282">
        <f t="shared" si="13"/>
        <v>41</v>
      </c>
    </row>
    <row r="283" spans="1:6" x14ac:dyDescent="0.25">
      <c r="A283" t="str">
        <f t="shared" si="14"/>
        <v>4109</v>
      </c>
      <c r="B283">
        <f>Tabel1[[#This Row],[Weeknummer]]</f>
        <v>41</v>
      </c>
      <c r="C283" t="str">
        <f>TEXT(Tabel1[[#This Row],[Datum]],"dd")</f>
        <v>09</v>
      </c>
      <c r="D283" s="6">
        <v>43382</v>
      </c>
      <c r="E283" s="7" t="str">
        <f t="shared" si="12"/>
        <v>dinsdag</v>
      </c>
      <c r="F283">
        <f t="shared" si="13"/>
        <v>41</v>
      </c>
    </row>
    <row r="284" spans="1:6" x14ac:dyDescent="0.25">
      <c r="A284" t="str">
        <f t="shared" si="14"/>
        <v>4110</v>
      </c>
      <c r="B284">
        <f>Tabel1[[#This Row],[Weeknummer]]</f>
        <v>41</v>
      </c>
      <c r="C284" t="str">
        <f>TEXT(Tabel1[[#This Row],[Datum]],"dd")</f>
        <v>10</v>
      </c>
      <c r="D284" s="6">
        <v>43383</v>
      </c>
      <c r="E284" s="7" t="str">
        <f t="shared" si="12"/>
        <v>woensdag</v>
      </c>
      <c r="F284">
        <f t="shared" si="13"/>
        <v>41</v>
      </c>
    </row>
    <row r="285" spans="1:6" x14ac:dyDescent="0.25">
      <c r="A285" t="str">
        <f t="shared" si="14"/>
        <v>4111</v>
      </c>
      <c r="B285">
        <f>Tabel1[[#This Row],[Weeknummer]]</f>
        <v>41</v>
      </c>
      <c r="C285" t="str">
        <f>TEXT(Tabel1[[#This Row],[Datum]],"dd")</f>
        <v>11</v>
      </c>
      <c r="D285" s="6">
        <v>43384</v>
      </c>
      <c r="E285" s="7" t="str">
        <f t="shared" si="12"/>
        <v>donderdag</v>
      </c>
      <c r="F285">
        <f t="shared" si="13"/>
        <v>41</v>
      </c>
    </row>
    <row r="286" spans="1:6" x14ac:dyDescent="0.25">
      <c r="A286" t="str">
        <f t="shared" si="14"/>
        <v>4112</v>
      </c>
      <c r="B286">
        <f>Tabel1[[#This Row],[Weeknummer]]</f>
        <v>41</v>
      </c>
      <c r="C286" t="str">
        <f>TEXT(Tabel1[[#This Row],[Datum]],"dd")</f>
        <v>12</v>
      </c>
      <c r="D286" s="6">
        <v>43385</v>
      </c>
      <c r="E286" s="7" t="str">
        <f t="shared" si="12"/>
        <v>vrijdag</v>
      </c>
      <c r="F286">
        <f t="shared" si="13"/>
        <v>41</v>
      </c>
    </row>
    <row r="287" spans="1:6" x14ac:dyDescent="0.25">
      <c r="A287" t="str">
        <f t="shared" si="14"/>
        <v>4113</v>
      </c>
      <c r="B287">
        <f>Tabel1[[#This Row],[Weeknummer]]</f>
        <v>41</v>
      </c>
      <c r="C287" t="str">
        <f>TEXT(Tabel1[[#This Row],[Datum]],"dd")</f>
        <v>13</v>
      </c>
      <c r="D287" s="6">
        <v>43386</v>
      </c>
      <c r="E287" s="7" t="str">
        <f t="shared" si="12"/>
        <v>zaterdag</v>
      </c>
      <c r="F287">
        <f t="shared" si="13"/>
        <v>41</v>
      </c>
    </row>
    <row r="288" spans="1:6" x14ac:dyDescent="0.25">
      <c r="A288" t="str">
        <f t="shared" si="14"/>
        <v>4114</v>
      </c>
      <c r="B288">
        <f>Tabel1[[#This Row],[Weeknummer]]</f>
        <v>41</v>
      </c>
      <c r="C288" t="str">
        <f>TEXT(Tabel1[[#This Row],[Datum]],"dd")</f>
        <v>14</v>
      </c>
      <c r="D288" s="6">
        <v>43387</v>
      </c>
      <c r="E288" s="7" t="str">
        <f t="shared" si="12"/>
        <v>zondag</v>
      </c>
      <c r="F288">
        <f t="shared" si="13"/>
        <v>41</v>
      </c>
    </row>
    <row r="289" spans="1:6" x14ac:dyDescent="0.25">
      <c r="A289" t="str">
        <f t="shared" si="14"/>
        <v>4215</v>
      </c>
      <c r="B289">
        <f>Tabel1[[#This Row],[Weeknummer]]</f>
        <v>42</v>
      </c>
      <c r="C289" t="str">
        <f>TEXT(Tabel1[[#This Row],[Datum]],"dd")</f>
        <v>15</v>
      </c>
      <c r="D289" s="6">
        <v>43388</v>
      </c>
      <c r="E289" s="7" t="str">
        <f t="shared" si="12"/>
        <v>maandag</v>
      </c>
      <c r="F289">
        <f t="shared" si="13"/>
        <v>42</v>
      </c>
    </row>
    <row r="290" spans="1:6" x14ac:dyDescent="0.25">
      <c r="A290" t="str">
        <f t="shared" si="14"/>
        <v>4216</v>
      </c>
      <c r="B290">
        <f>Tabel1[[#This Row],[Weeknummer]]</f>
        <v>42</v>
      </c>
      <c r="C290" t="str">
        <f>TEXT(Tabel1[[#This Row],[Datum]],"dd")</f>
        <v>16</v>
      </c>
      <c r="D290" s="6">
        <v>43389</v>
      </c>
      <c r="E290" s="7" t="str">
        <f t="shared" si="12"/>
        <v>dinsdag</v>
      </c>
      <c r="F290">
        <f t="shared" si="13"/>
        <v>42</v>
      </c>
    </row>
    <row r="291" spans="1:6" x14ac:dyDescent="0.25">
      <c r="A291" t="str">
        <f t="shared" si="14"/>
        <v>4217</v>
      </c>
      <c r="B291">
        <f>Tabel1[[#This Row],[Weeknummer]]</f>
        <v>42</v>
      </c>
      <c r="C291" t="str">
        <f>TEXT(Tabel1[[#This Row],[Datum]],"dd")</f>
        <v>17</v>
      </c>
      <c r="D291" s="6">
        <v>43390</v>
      </c>
      <c r="E291" s="7" t="str">
        <f t="shared" si="12"/>
        <v>woensdag</v>
      </c>
      <c r="F291">
        <f t="shared" si="13"/>
        <v>42</v>
      </c>
    </row>
    <row r="292" spans="1:6" x14ac:dyDescent="0.25">
      <c r="A292" t="str">
        <f t="shared" si="14"/>
        <v>4218</v>
      </c>
      <c r="B292">
        <f>Tabel1[[#This Row],[Weeknummer]]</f>
        <v>42</v>
      </c>
      <c r="C292" t="str">
        <f>TEXT(Tabel1[[#This Row],[Datum]],"dd")</f>
        <v>18</v>
      </c>
      <c r="D292" s="6">
        <v>43391</v>
      </c>
      <c r="E292" s="7" t="str">
        <f t="shared" si="12"/>
        <v>donderdag</v>
      </c>
      <c r="F292">
        <f t="shared" si="13"/>
        <v>42</v>
      </c>
    </row>
    <row r="293" spans="1:6" x14ac:dyDescent="0.25">
      <c r="A293" t="str">
        <f t="shared" si="14"/>
        <v>4219</v>
      </c>
      <c r="B293">
        <f>Tabel1[[#This Row],[Weeknummer]]</f>
        <v>42</v>
      </c>
      <c r="C293" t="str">
        <f>TEXT(Tabel1[[#This Row],[Datum]],"dd")</f>
        <v>19</v>
      </c>
      <c r="D293" s="6">
        <v>43392</v>
      </c>
      <c r="E293" s="7" t="str">
        <f t="shared" si="12"/>
        <v>vrijdag</v>
      </c>
      <c r="F293">
        <f t="shared" si="13"/>
        <v>42</v>
      </c>
    </row>
    <row r="294" spans="1:6" x14ac:dyDescent="0.25">
      <c r="A294" t="str">
        <f t="shared" si="14"/>
        <v>4220</v>
      </c>
      <c r="B294">
        <f>Tabel1[[#This Row],[Weeknummer]]</f>
        <v>42</v>
      </c>
      <c r="C294" t="str">
        <f>TEXT(Tabel1[[#This Row],[Datum]],"dd")</f>
        <v>20</v>
      </c>
      <c r="D294" s="6">
        <v>43393</v>
      </c>
      <c r="E294" s="7" t="str">
        <f t="shared" si="12"/>
        <v>zaterdag</v>
      </c>
      <c r="F294">
        <f t="shared" si="13"/>
        <v>42</v>
      </c>
    </row>
    <row r="295" spans="1:6" x14ac:dyDescent="0.25">
      <c r="A295" t="str">
        <f t="shared" si="14"/>
        <v>4221</v>
      </c>
      <c r="B295">
        <f>Tabel1[[#This Row],[Weeknummer]]</f>
        <v>42</v>
      </c>
      <c r="C295" t="str">
        <f>TEXT(Tabel1[[#This Row],[Datum]],"dd")</f>
        <v>21</v>
      </c>
      <c r="D295" s="6">
        <v>43394</v>
      </c>
      <c r="E295" s="7" t="str">
        <f t="shared" si="12"/>
        <v>zondag</v>
      </c>
      <c r="F295">
        <f t="shared" si="13"/>
        <v>42</v>
      </c>
    </row>
    <row r="296" spans="1:6" x14ac:dyDescent="0.25">
      <c r="A296" t="str">
        <f t="shared" si="14"/>
        <v>4322</v>
      </c>
      <c r="B296">
        <f>Tabel1[[#This Row],[Weeknummer]]</f>
        <v>43</v>
      </c>
      <c r="C296" t="str">
        <f>TEXT(Tabel1[[#This Row],[Datum]],"dd")</f>
        <v>22</v>
      </c>
      <c r="D296" s="6">
        <v>43395</v>
      </c>
      <c r="E296" s="7" t="str">
        <f t="shared" si="12"/>
        <v>maandag</v>
      </c>
      <c r="F296">
        <f t="shared" si="13"/>
        <v>43</v>
      </c>
    </row>
    <row r="297" spans="1:6" x14ac:dyDescent="0.25">
      <c r="A297" t="str">
        <f t="shared" si="14"/>
        <v>4323</v>
      </c>
      <c r="B297">
        <f>Tabel1[[#This Row],[Weeknummer]]</f>
        <v>43</v>
      </c>
      <c r="C297" t="str">
        <f>TEXT(Tabel1[[#This Row],[Datum]],"dd")</f>
        <v>23</v>
      </c>
      <c r="D297" s="6">
        <v>43396</v>
      </c>
      <c r="E297" s="7" t="str">
        <f t="shared" si="12"/>
        <v>dinsdag</v>
      </c>
      <c r="F297">
        <f t="shared" si="13"/>
        <v>43</v>
      </c>
    </row>
    <row r="298" spans="1:6" x14ac:dyDescent="0.25">
      <c r="A298" t="str">
        <f t="shared" si="14"/>
        <v>4324</v>
      </c>
      <c r="B298">
        <f>Tabel1[[#This Row],[Weeknummer]]</f>
        <v>43</v>
      </c>
      <c r="C298" t="str">
        <f>TEXT(Tabel1[[#This Row],[Datum]],"dd")</f>
        <v>24</v>
      </c>
      <c r="D298" s="6">
        <v>43397</v>
      </c>
      <c r="E298" s="7" t="str">
        <f t="shared" si="12"/>
        <v>woensdag</v>
      </c>
      <c r="F298">
        <f t="shared" si="13"/>
        <v>43</v>
      </c>
    </row>
    <row r="299" spans="1:6" x14ac:dyDescent="0.25">
      <c r="A299" t="str">
        <f t="shared" si="14"/>
        <v>4325</v>
      </c>
      <c r="B299">
        <f>Tabel1[[#This Row],[Weeknummer]]</f>
        <v>43</v>
      </c>
      <c r="C299" t="str">
        <f>TEXT(Tabel1[[#This Row],[Datum]],"dd")</f>
        <v>25</v>
      </c>
      <c r="D299" s="6">
        <v>43398</v>
      </c>
      <c r="E299" s="7" t="str">
        <f t="shared" si="12"/>
        <v>donderdag</v>
      </c>
      <c r="F299">
        <f t="shared" si="13"/>
        <v>43</v>
      </c>
    </row>
    <row r="300" spans="1:6" x14ac:dyDescent="0.25">
      <c r="A300" t="str">
        <f t="shared" si="14"/>
        <v>4326</v>
      </c>
      <c r="B300">
        <f>Tabel1[[#This Row],[Weeknummer]]</f>
        <v>43</v>
      </c>
      <c r="C300" t="str">
        <f>TEXT(Tabel1[[#This Row],[Datum]],"dd")</f>
        <v>26</v>
      </c>
      <c r="D300" s="6">
        <v>43399</v>
      </c>
      <c r="E300" s="7" t="str">
        <f t="shared" si="12"/>
        <v>vrijdag</v>
      </c>
      <c r="F300">
        <f t="shared" si="13"/>
        <v>43</v>
      </c>
    </row>
    <row r="301" spans="1:6" x14ac:dyDescent="0.25">
      <c r="A301" t="str">
        <f t="shared" si="14"/>
        <v>4327</v>
      </c>
      <c r="B301">
        <f>Tabel1[[#This Row],[Weeknummer]]</f>
        <v>43</v>
      </c>
      <c r="C301" t="str">
        <f>TEXT(Tabel1[[#This Row],[Datum]],"dd")</f>
        <v>27</v>
      </c>
      <c r="D301" s="6">
        <v>43400</v>
      </c>
      <c r="E301" s="7" t="str">
        <f t="shared" si="12"/>
        <v>zaterdag</v>
      </c>
      <c r="F301">
        <f t="shared" si="13"/>
        <v>43</v>
      </c>
    </row>
    <row r="302" spans="1:6" x14ac:dyDescent="0.25">
      <c r="A302" t="str">
        <f t="shared" si="14"/>
        <v>4328</v>
      </c>
      <c r="B302">
        <f>Tabel1[[#This Row],[Weeknummer]]</f>
        <v>43</v>
      </c>
      <c r="C302" t="str">
        <f>TEXT(Tabel1[[#This Row],[Datum]],"dd")</f>
        <v>28</v>
      </c>
      <c r="D302" s="6">
        <v>43401</v>
      </c>
      <c r="E302" s="7" t="str">
        <f t="shared" si="12"/>
        <v>zondag</v>
      </c>
      <c r="F302">
        <f t="shared" si="13"/>
        <v>43</v>
      </c>
    </row>
    <row r="303" spans="1:6" x14ac:dyDescent="0.25">
      <c r="A303" t="str">
        <f t="shared" si="14"/>
        <v>4429</v>
      </c>
      <c r="B303">
        <f>Tabel1[[#This Row],[Weeknummer]]</f>
        <v>44</v>
      </c>
      <c r="C303" t="str">
        <f>TEXT(Tabel1[[#This Row],[Datum]],"dd")</f>
        <v>29</v>
      </c>
      <c r="D303" s="6">
        <v>43402</v>
      </c>
      <c r="E303" s="7" t="str">
        <f t="shared" si="12"/>
        <v>maandag</v>
      </c>
      <c r="F303">
        <f t="shared" si="13"/>
        <v>44</v>
      </c>
    </row>
    <row r="304" spans="1:6" x14ac:dyDescent="0.25">
      <c r="A304" t="str">
        <f t="shared" si="14"/>
        <v>4430</v>
      </c>
      <c r="B304">
        <f>Tabel1[[#This Row],[Weeknummer]]</f>
        <v>44</v>
      </c>
      <c r="C304" t="str">
        <f>TEXT(Tabel1[[#This Row],[Datum]],"dd")</f>
        <v>30</v>
      </c>
      <c r="D304" s="6">
        <v>43403</v>
      </c>
      <c r="E304" s="7" t="str">
        <f t="shared" si="12"/>
        <v>dinsdag</v>
      </c>
      <c r="F304">
        <f t="shared" si="13"/>
        <v>44</v>
      </c>
    </row>
    <row r="305" spans="1:6" x14ac:dyDescent="0.25">
      <c r="A305" t="str">
        <f t="shared" si="14"/>
        <v>4431</v>
      </c>
      <c r="B305">
        <f>Tabel1[[#This Row],[Weeknummer]]</f>
        <v>44</v>
      </c>
      <c r="C305" t="str">
        <f>TEXT(Tabel1[[#This Row],[Datum]],"dd")</f>
        <v>31</v>
      </c>
      <c r="D305" s="6">
        <v>43404</v>
      </c>
      <c r="E305" s="7" t="str">
        <f t="shared" si="12"/>
        <v>woensdag</v>
      </c>
      <c r="F305">
        <f t="shared" si="13"/>
        <v>44</v>
      </c>
    </row>
    <row r="306" spans="1:6" x14ac:dyDescent="0.25">
      <c r="A306" t="str">
        <f t="shared" si="14"/>
        <v>4401</v>
      </c>
      <c r="B306">
        <f>Tabel1[[#This Row],[Weeknummer]]</f>
        <v>44</v>
      </c>
      <c r="C306" t="str">
        <f>TEXT(Tabel1[[#This Row],[Datum]],"dd")</f>
        <v>01</v>
      </c>
      <c r="D306" s="6">
        <v>43405</v>
      </c>
      <c r="E306" s="7" t="str">
        <f t="shared" si="12"/>
        <v>donderdag</v>
      </c>
      <c r="F306">
        <f t="shared" si="13"/>
        <v>44</v>
      </c>
    </row>
    <row r="307" spans="1:6" x14ac:dyDescent="0.25">
      <c r="A307" t="str">
        <f t="shared" si="14"/>
        <v>4402</v>
      </c>
      <c r="B307">
        <f>Tabel1[[#This Row],[Weeknummer]]</f>
        <v>44</v>
      </c>
      <c r="C307" t="str">
        <f>TEXT(Tabel1[[#This Row],[Datum]],"dd")</f>
        <v>02</v>
      </c>
      <c r="D307" s="6">
        <v>43406</v>
      </c>
      <c r="E307" s="7" t="str">
        <f t="shared" si="12"/>
        <v>vrijdag</v>
      </c>
      <c r="F307">
        <f t="shared" si="13"/>
        <v>44</v>
      </c>
    </row>
    <row r="308" spans="1:6" x14ac:dyDescent="0.25">
      <c r="A308" t="str">
        <f t="shared" si="14"/>
        <v>4403</v>
      </c>
      <c r="B308">
        <f>Tabel1[[#This Row],[Weeknummer]]</f>
        <v>44</v>
      </c>
      <c r="C308" t="str">
        <f>TEXT(Tabel1[[#This Row],[Datum]],"dd")</f>
        <v>03</v>
      </c>
      <c r="D308" s="6">
        <v>43407</v>
      </c>
      <c r="E308" s="7" t="str">
        <f t="shared" si="12"/>
        <v>zaterdag</v>
      </c>
      <c r="F308">
        <f t="shared" si="13"/>
        <v>44</v>
      </c>
    </row>
    <row r="309" spans="1:6" x14ac:dyDescent="0.25">
      <c r="A309" t="str">
        <f t="shared" si="14"/>
        <v>4404</v>
      </c>
      <c r="B309">
        <f>Tabel1[[#This Row],[Weeknummer]]</f>
        <v>44</v>
      </c>
      <c r="C309" t="str">
        <f>TEXT(Tabel1[[#This Row],[Datum]],"dd")</f>
        <v>04</v>
      </c>
      <c r="D309" s="6">
        <v>43408</v>
      </c>
      <c r="E309" s="7" t="str">
        <f t="shared" si="12"/>
        <v>zondag</v>
      </c>
      <c r="F309">
        <f t="shared" si="13"/>
        <v>44</v>
      </c>
    </row>
    <row r="310" spans="1:6" x14ac:dyDescent="0.25">
      <c r="A310" t="str">
        <f t="shared" si="14"/>
        <v>4505</v>
      </c>
      <c r="B310">
        <f>Tabel1[[#This Row],[Weeknummer]]</f>
        <v>45</v>
      </c>
      <c r="C310" t="str">
        <f>TEXT(Tabel1[[#This Row],[Datum]],"dd")</f>
        <v>05</v>
      </c>
      <c r="D310" s="6">
        <v>43409</v>
      </c>
      <c r="E310" s="7" t="str">
        <f t="shared" si="12"/>
        <v>maandag</v>
      </c>
      <c r="F310">
        <f t="shared" si="13"/>
        <v>45</v>
      </c>
    </row>
    <row r="311" spans="1:6" x14ac:dyDescent="0.25">
      <c r="A311" t="str">
        <f t="shared" si="14"/>
        <v>4506</v>
      </c>
      <c r="B311">
        <f>Tabel1[[#This Row],[Weeknummer]]</f>
        <v>45</v>
      </c>
      <c r="C311" t="str">
        <f>TEXT(Tabel1[[#This Row],[Datum]],"dd")</f>
        <v>06</v>
      </c>
      <c r="D311" s="6">
        <v>43410</v>
      </c>
      <c r="E311" s="7" t="str">
        <f t="shared" si="12"/>
        <v>dinsdag</v>
      </c>
      <c r="F311">
        <f t="shared" si="13"/>
        <v>45</v>
      </c>
    </row>
    <row r="312" spans="1:6" x14ac:dyDescent="0.25">
      <c r="A312" t="str">
        <f t="shared" si="14"/>
        <v>4507</v>
      </c>
      <c r="B312">
        <f>Tabel1[[#This Row],[Weeknummer]]</f>
        <v>45</v>
      </c>
      <c r="C312" t="str">
        <f>TEXT(Tabel1[[#This Row],[Datum]],"dd")</f>
        <v>07</v>
      </c>
      <c r="D312" s="6">
        <v>43411</v>
      </c>
      <c r="E312" s="7" t="str">
        <f t="shared" si="12"/>
        <v>woensdag</v>
      </c>
      <c r="F312">
        <f t="shared" si="13"/>
        <v>45</v>
      </c>
    </row>
    <row r="313" spans="1:6" x14ac:dyDescent="0.25">
      <c r="A313" t="str">
        <f t="shared" si="14"/>
        <v>4508</v>
      </c>
      <c r="B313">
        <f>Tabel1[[#This Row],[Weeknummer]]</f>
        <v>45</v>
      </c>
      <c r="C313" t="str">
        <f>TEXT(Tabel1[[#This Row],[Datum]],"dd")</f>
        <v>08</v>
      </c>
      <c r="D313" s="6">
        <v>43412</v>
      </c>
      <c r="E313" s="7" t="str">
        <f t="shared" si="12"/>
        <v>donderdag</v>
      </c>
      <c r="F313">
        <f t="shared" si="13"/>
        <v>45</v>
      </c>
    </row>
    <row r="314" spans="1:6" x14ac:dyDescent="0.25">
      <c r="A314" t="str">
        <f t="shared" si="14"/>
        <v>4509</v>
      </c>
      <c r="B314">
        <f>Tabel1[[#This Row],[Weeknummer]]</f>
        <v>45</v>
      </c>
      <c r="C314" t="str">
        <f>TEXT(Tabel1[[#This Row],[Datum]],"dd")</f>
        <v>09</v>
      </c>
      <c r="D314" s="6">
        <v>43413</v>
      </c>
      <c r="E314" s="7" t="str">
        <f t="shared" si="12"/>
        <v>vrijdag</v>
      </c>
      <c r="F314">
        <f t="shared" si="13"/>
        <v>45</v>
      </c>
    </row>
    <row r="315" spans="1:6" x14ac:dyDescent="0.25">
      <c r="A315" t="str">
        <f t="shared" si="14"/>
        <v>4510</v>
      </c>
      <c r="B315">
        <f>Tabel1[[#This Row],[Weeknummer]]</f>
        <v>45</v>
      </c>
      <c r="C315" t="str">
        <f>TEXT(Tabel1[[#This Row],[Datum]],"dd")</f>
        <v>10</v>
      </c>
      <c r="D315" s="6">
        <v>43414</v>
      </c>
      <c r="E315" s="7" t="str">
        <f t="shared" si="12"/>
        <v>zaterdag</v>
      </c>
      <c r="F315">
        <f t="shared" si="13"/>
        <v>45</v>
      </c>
    </row>
    <row r="316" spans="1:6" x14ac:dyDescent="0.25">
      <c r="A316" t="str">
        <f t="shared" si="14"/>
        <v>4511</v>
      </c>
      <c r="B316">
        <f>Tabel1[[#This Row],[Weeknummer]]</f>
        <v>45</v>
      </c>
      <c r="C316" t="str">
        <f>TEXT(Tabel1[[#This Row],[Datum]],"dd")</f>
        <v>11</v>
      </c>
      <c r="D316" s="6">
        <v>43415</v>
      </c>
      <c r="E316" s="7" t="str">
        <f t="shared" si="12"/>
        <v>zondag</v>
      </c>
      <c r="F316">
        <f t="shared" si="13"/>
        <v>45</v>
      </c>
    </row>
    <row r="317" spans="1:6" x14ac:dyDescent="0.25">
      <c r="A317" t="str">
        <f t="shared" si="14"/>
        <v>4612</v>
      </c>
      <c r="B317">
        <f>Tabel1[[#This Row],[Weeknummer]]</f>
        <v>46</v>
      </c>
      <c r="C317" t="str">
        <f>TEXT(Tabel1[[#This Row],[Datum]],"dd")</f>
        <v>12</v>
      </c>
      <c r="D317" s="6">
        <v>43416</v>
      </c>
      <c r="E317" s="7" t="str">
        <f t="shared" si="12"/>
        <v>maandag</v>
      </c>
      <c r="F317">
        <f t="shared" si="13"/>
        <v>46</v>
      </c>
    </row>
    <row r="318" spans="1:6" x14ac:dyDescent="0.25">
      <c r="A318" t="str">
        <f t="shared" si="14"/>
        <v>4613</v>
      </c>
      <c r="B318">
        <f>Tabel1[[#This Row],[Weeknummer]]</f>
        <v>46</v>
      </c>
      <c r="C318" t="str">
        <f>TEXT(Tabel1[[#This Row],[Datum]],"dd")</f>
        <v>13</v>
      </c>
      <c r="D318" s="6">
        <v>43417</v>
      </c>
      <c r="E318" s="7" t="str">
        <f t="shared" si="12"/>
        <v>dinsdag</v>
      </c>
      <c r="F318">
        <f t="shared" si="13"/>
        <v>46</v>
      </c>
    </row>
    <row r="319" spans="1:6" x14ac:dyDescent="0.25">
      <c r="A319" t="str">
        <f t="shared" si="14"/>
        <v>4614</v>
      </c>
      <c r="B319">
        <f>Tabel1[[#This Row],[Weeknummer]]</f>
        <v>46</v>
      </c>
      <c r="C319" t="str">
        <f>TEXT(Tabel1[[#This Row],[Datum]],"dd")</f>
        <v>14</v>
      </c>
      <c r="D319" s="6">
        <v>43418</v>
      </c>
      <c r="E319" s="7" t="str">
        <f t="shared" si="12"/>
        <v>woensdag</v>
      </c>
      <c r="F319">
        <f t="shared" si="13"/>
        <v>46</v>
      </c>
    </row>
    <row r="320" spans="1:6" x14ac:dyDescent="0.25">
      <c r="A320" t="str">
        <f t="shared" si="14"/>
        <v>4615</v>
      </c>
      <c r="B320">
        <f>Tabel1[[#This Row],[Weeknummer]]</f>
        <v>46</v>
      </c>
      <c r="C320" t="str">
        <f>TEXT(Tabel1[[#This Row],[Datum]],"dd")</f>
        <v>15</v>
      </c>
      <c r="D320" s="6">
        <v>43419</v>
      </c>
      <c r="E320" s="7" t="str">
        <f t="shared" si="12"/>
        <v>donderdag</v>
      </c>
      <c r="F320">
        <f t="shared" si="13"/>
        <v>46</v>
      </c>
    </row>
    <row r="321" spans="1:6" x14ac:dyDescent="0.25">
      <c r="A321" t="str">
        <f t="shared" si="14"/>
        <v>4616</v>
      </c>
      <c r="B321">
        <f>Tabel1[[#This Row],[Weeknummer]]</f>
        <v>46</v>
      </c>
      <c r="C321" t="str">
        <f>TEXT(Tabel1[[#This Row],[Datum]],"dd")</f>
        <v>16</v>
      </c>
      <c r="D321" s="6">
        <v>43420</v>
      </c>
      <c r="E321" s="7" t="str">
        <f t="shared" si="12"/>
        <v>vrijdag</v>
      </c>
      <c r="F321">
        <f t="shared" si="13"/>
        <v>46</v>
      </c>
    </row>
    <row r="322" spans="1:6" x14ac:dyDescent="0.25">
      <c r="A322" t="str">
        <f t="shared" si="14"/>
        <v>4617</v>
      </c>
      <c r="B322">
        <f>Tabel1[[#This Row],[Weeknummer]]</f>
        <v>46</v>
      </c>
      <c r="C322" t="str">
        <f>TEXT(Tabel1[[#This Row],[Datum]],"dd")</f>
        <v>17</v>
      </c>
      <c r="D322" s="6">
        <v>43421</v>
      </c>
      <c r="E322" s="7" t="str">
        <f t="shared" ref="E322:E366" si="15">CHOOSE(WEEKDAY(D322,2),"maandag","dinsdag","woensdag","donderdag","vrijdag","zaterdag","zondag")</f>
        <v>zaterdag</v>
      </c>
      <c r="F322">
        <f t="shared" ref="F322:F366" si="16">WEEKNUM(D322,21)</f>
        <v>46</v>
      </c>
    </row>
    <row r="323" spans="1:6" x14ac:dyDescent="0.25">
      <c r="A323" t="str">
        <f t="shared" ref="A323:A366" si="17">CONCATENATE(B323,"",C323,"")</f>
        <v>4618</v>
      </c>
      <c r="B323">
        <f>Tabel1[[#This Row],[Weeknummer]]</f>
        <v>46</v>
      </c>
      <c r="C323" t="str">
        <f>TEXT(Tabel1[[#This Row],[Datum]],"dd")</f>
        <v>18</v>
      </c>
      <c r="D323" s="6">
        <v>43422</v>
      </c>
      <c r="E323" s="7" t="str">
        <f t="shared" si="15"/>
        <v>zondag</v>
      </c>
      <c r="F323">
        <f t="shared" si="16"/>
        <v>46</v>
      </c>
    </row>
    <row r="324" spans="1:6" x14ac:dyDescent="0.25">
      <c r="A324" t="str">
        <f t="shared" si="17"/>
        <v>4719</v>
      </c>
      <c r="B324">
        <f>Tabel1[[#This Row],[Weeknummer]]</f>
        <v>47</v>
      </c>
      <c r="C324" t="str">
        <f>TEXT(Tabel1[[#This Row],[Datum]],"dd")</f>
        <v>19</v>
      </c>
      <c r="D324" s="6">
        <v>43423</v>
      </c>
      <c r="E324" s="7" t="str">
        <f t="shared" si="15"/>
        <v>maandag</v>
      </c>
      <c r="F324">
        <f t="shared" si="16"/>
        <v>47</v>
      </c>
    </row>
    <row r="325" spans="1:6" x14ac:dyDescent="0.25">
      <c r="A325" t="str">
        <f t="shared" si="17"/>
        <v>4720</v>
      </c>
      <c r="B325">
        <f>Tabel1[[#This Row],[Weeknummer]]</f>
        <v>47</v>
      </c>
      <c r="C325" t="str">
        <f>TEXT(Tabel1[[#This Row],[Datum]],"dd")</f>
        <v>20</v>
      </c>
      <c r="D325" s="6">
        <v>43424</v>
      </c>
      <c r="E325" s="7" t="str">
        <f t="shared" si="15"/>
        <v>dinsdag</v>
      </c>
      <c r="F325">
        <f t="shared" si="16"/>
        <v>47</v>
      </c>
    </row>
    <row r="326" spans="1:6" x14ac:dyDescent="0.25">
      <c r="A326" t="str">
        <f t="shared" si="17"/>
        <v>4721</v>
      </c>
      <c r="B326">
        <f>Tabel1[[#This Row],[Weeknummer]]</f>
        <v>47</v>
      </c>
      <c r="C326" t="str">
        <f>TEXT(Tabel1[[#This Row],[Datum]],"dd")</f>
        <v>21</v>
      </c>
      <c r="D326" s="6">
        <v>43425</v>
      </c>
      <c r="E326" s="7" t="str">
        <f t="shared" si="15"/>
        <v>woensdag</v>
      </c>
      <c r="F326">
        <f t="shared" si="16"/>
        <v>47</v>
      </c>
    </row>
    <row r="327" spans="1:6" x14ac:dyDescent="0.25">
      <c r="A327" t="str">
        <f t="shared" si="17"/>
        <v>4722</v>
      </c>
      <c r="B327">
        <f>Tabel1[[#This Row],[Weeknummer]]</f>
        <v>47</v>
      </c>
      <c r="C327" t="str">
        <f>TEXT(Tabel1[[#This Row],[Datum]],"dd")</f>
        <v>22</v>
      </c>
      <c r="D327" s="6">
        <v>43426</v>
      </c>
      <c r="E327" s="7" t="str">
        <f t="shared" si="15"/>
        <v>donderdag</v>
      </c>
      <c r="F327">
        <f t="shared" si="16"/>
        <v>47</v>
      </c>
    </row>
    <row r="328" spans="1:6" x14ac:dyDescent="0.25">
      <c r="A328" t="str">
        <f t="shared" si="17"/>
        <v>4723</v>
      </c>
      <c r="B328">
        <f>Tabel1[[#This Row],[Weeknummer]]</f>
        <v>47</v>
      </c>
      <c r="C328" t="str">
        <f>TEXT(Tabel1[[#This Row],[Datum]],"dd")</f>
        <v>23</v>
      </c>
      <c r="D328" s="6">
        <v>43427</v>
      </c>
      <c r="E328" s="7" t="str">
        <f t="shared" si="15"/>
        <v>vrijdag</v>
      </c>
      <c r="F328">
        <f t="shared" si="16"/>
        <v>47</v>
      </c>
    </row>
    <row r="329" spans="1:6" x14ac:dyDescent="0.25">
      <c r="A329" t="str">
        <f t="shared" si="17"/>
        <v>4724</v>
      </c>
      <c r="B329">
        <f>Tabel1[[#This Row],[Weeknummer]]</f>
        <v>47</v>
      </c>
      <c r="C329" t="str">
        <f>TEXT(Tabel1[[#This Row],[Datum]],"dd")</f>
        <v>24</v>
      </c>
      <c r="D329" s="6">
        <v>43428</v>
      </c>
      <c r="E329" s="7" t="str">
        <f t="shared" si="15"/>
        <v>zaterdag</v>
      </c>
      <c r="F329">
        <f t="shared" si="16"/>
        <v>47</v>
      </c>
    </row>
    <row r="330" spans="1:6" x14ac:dyDescent="0.25">
      <c r="A330" t="str">
        <f t="shared" si="17"/>
        <v>4725</v>
      </c>
      <c r="B330">
        <f>Tabel1[[#This Row],[Weeknummer]]</f>
        <v>47</v>
      </c>
      <c r="C330" t="str">
        <f>TEXT(Tabel1[[#This Row],[Datum]],"dd")</f>
        <v>25</v>
      </c>
      <c r="D330" s="6">
        <v>43429</v>
      </c>
      <c r="E330" s="7" t="str">
        <f t="shared" si="15"/>
        <v>zondag</v>
      </c>
      <c r="F330">
        <f t="shared" si="16"/>
        <v>47</v>
      </c>
    </row>
    <row r="331" spans="1:6" x14ac:dyDescent="0.25">
      <c r="A331" t="str">
        <f t="shared" si="17"/>
        <v>4826</v>
      </c>
      <c r="B331">
        <f>Tabel1[[#This Row],[Weeknummer]]</f>
        <v>48</v>
      </c>
      <c r="C331" t="str">
        <f>TEXT(Tabel1[[#This Row],[Datum]],"dd")</f>
        <v>26</v>
      </c>
      <c r="D331" s="6">
        <v>43430</v>
      </c>
      <c r="E331" s="7" t="str">
        <f t="shared" si="15"/>
        <v>maandag</v>
      </c>
      <c r="F331">
        <f t="shared" si="16"/>
        <v>48</v>
      </c>
    </row>
    <row r="332" spans="1:6" x14ac:dyDescent="0.25">
      <c r="A332" t="str">
        <f t="shared" si="17"/>
        <v>4827</v>
      </c>
      <c r="B332">
        <f>Tabel1[[#This Row],[Weeknummer]]</f>
        <v>48</v>
      </c>
      <c r="C332" t="str">
        <f>TEXT(Tabel1[[#This Row],[Datum]],"dd")</f>
        <v>27</v>
      </c>
      <c r="D332" s="6">
        <v>43431</v>
      </c>
      <c r="E332" s="7" t="str">
        <f t="shared" si="15"/>
        <v>dinsdag</v>
      </c>
      <c r="F332">
        <f t="shared" si="16"/>
        <v>48</v>
      </c>
    </row>
    <row r="333" spans="1:6" x14ac:dyDescent="0.25">
      <c r="A333" t="str">
        <f t="shared" si="17"/>
        <v>4828</v>
      </c>
      <c r="B333">
        <f>Tabel1[[#This Row],[Weeknummer]]</f>
        <v>48</v>
      </c>
      <c r="C333" t="str">
        <f>TEXT(Tabel1[[#This Row],[Datum]],"dd")</f>
        <v>28</v>
      </c>
      <c r="D333" s="6">
        <v>43432</v>
      </c>
      <c r="E333" s="7" t="str">
        <f t="shared" si="15"/>
        <v>woensdag</v>
      </c>
      <c r="F333">
        <f t="shared" si="16"/>
        <v>48</v>
      </c>
    </row>
    <row r="334" spans="1:6" x14ac:dyDescent="0.25">
      <c r="A334" t="str">
        <f t="shared" si="17"/>
        <v>4829</v>
      </c>
      <c r="B334">
        <f>Tabel1[[#This Row],[Weeknummer]]</f>
        <v>48</v>
      </c>
      <c r="C334" t="str">
        <f>TEXT(Tabel1[[#This Row],[Datum]],"dd")</f>
        <v>29</v>
      </c>
      <c r="D334" s="6">
        <v>43433</v>
      </c>
      <c r="E334" s="7" t="str">
        <f t="shared" si="15"/>
        <v>donderdag</v>
      </c>
      <c r="F334">
        <f t="shared" si="16"/>
        <v>48</v>
      </c>
    </row>
    <row r="335" spans="1:6" x14ac:dyDescent="0.25">
      <c r="A335" t="str">
        <f t="shared" si="17"/>
        <v>4830</v>
      </c>
      <c r="B335">
        <f>Tabel1[[#This Row],[Weeknummer]]</f>
        <v>48</v>
      </c>
      <c r="C335" t="str">
        <f>TEXT(Tabel1[[#This Row],[Datum]],"dd")</f>
        <v>30</v>
      </c>
      <c r="D335" s="6">
        <v>43434</v>
      </c>
      <c r="E335" s="7" t="str">
        <f t="shared" si="15"/>
        <v>vrijdag</v>
      </c>
      <c r="F335">
        <f t="shared" si="16"/>
        <v>48</v>
      </c>
    </row>
    <row r="336" spans="1:6" x14ac:dyDescent="0.25">
      <c r="A336" t="str">
        <f t="shared" si="17"/>
        <v>4801</v>
      </c>
      <c r="B336">
        <f>Tabel1[[#This Row],[Weeknummer]]</f>
        <v>48</v>
      </c>
      <c r="C336" t="str">
        <f>TEXT(Tabel1[[#This Row],[Datum]],"dd")</f>
        <v>01</v>
      </c>
      <c r="D336" s="6">
        <v>43435</v>
      </c>
      <c r="E336" s="7" t="str">
        <f t="shared" si="15"/>
        <v>zaterdag</v>
      </c>
      <c r="F336">
        <f t="shared" si="16"/>
        <v>48</v>
      </c>
    </row>
    <row r="337" spans="1:6" x14ac:dyDescent="0.25">
      <c r="A337" t="str">
        <f t="shared" si="17"/>
        <v>4802</v>
      </c>
      <c r="B337">
        <f>Tabel1[[#This Row],[Weeknummer]]</f>
        <v>48</v>
      </c>
      <c r="C337" t="str">
        <f>TEXT(Tabel1[[#This Row],[Datum]],"dd")</f>
        <v>02</v>
      </c>
      <c r="D337" s="6">
        <v>43436</v>
      </c>
      <c r="E337" s="7" t="str">
        <f t="shared" si="15"/>
        <v>zondag</v>
      </c>
      <c r="F337">
        <f t="shared" si="16"/>
        <v>48</v>
      </c>
    </row>
    <row r="338" spans="1:6" x14ac:dyDescent="0.25">
      <c r="A338" t="str">
        <f t="shared" si="17"/>
        <v>4903</v>
      </c>
      <c r="B338">
        <f>Tabel1[[#This Row],[Weeknummer]]</f>
        <v>49</v>
      </c>
      <c r="C338" t="str">
        <f>TEXT(Tabel1[[#This Row],[Datum]],"dd")</f>
        <v>03</v>
      </c>
      <c r="D338" s="6">
        <v>43437</v>
      </c>
      <c r="E338" s="7" t="str">
        <f t="shared" si="15"/>
        <v>maandag</v>
      </c>
      <c r="F338">
        <f t="shared" si="16"/>
        <v>49</v>
      </c>
    </row>
    <row r="339" spans="1:6" x14ac:dyDescent="0.25">
      <c r="A339" t="str">
        <f t="shared" si="17"/>
        <v>4904</v>
      </c>
      <c r="B339">
        <f>Tabel1[[#This Row],[Weeknummer]]</f>
        <v>49</v>
      </c>
      <c r="C339" t="str">
        <f>TEXT(Tabel1[[#This Row],[Datum]],"dd")</f>
        <v>04</v>
      </c>
      <c r="D339" s="6">
        <v>43438</v>
      </c>
      <c r="E339" s="7" t="str">
        <f t="shared" si="15"/>
        <v>dinsdag</v>
      </c>
      <c r="F339">
        <f t="shared" si="16"/>
        <v>49</v>
      </c>
    </row>
    <row r="340" spans="1:6" x14ac:dyDescent="0.25">
      <c r="A340" t="str">
        <f t="shared" si="17"/>
        <v>4905</v>
      </c>
      <c r="B340">
        <f>Tabel1[[#This Row],[Weeknummer]]</f>
        <v>49</v>
      </c>
      <c r="C340" t="str">
        <f>TEXT(Tabel1[[#This Row],[Datum]],"dd")</f>
        <v>05</v>
      </c>
      <c r="D340" s="6">
        <v>43439</v>
      </c>
      <c r="E340" s="7" t="str">
        <f t="shared" si="15"/>
        <v>woensdag</v>
      </c>
      <c r="F340">
        <f t="shared" si="16"/>
        <v>49</v>
      </c>
    </row>
    <row r="341" spans="1:6" x14ac:dyDescent="0.25">
      <c r="A341" t="str">
        <f t="shared" si="17"/>
        <v>4906</v>
      </c>
      <c r="B341">
        <f>Tabel1[[#This Row],[Weeknummer]]</f>
        <v>49</v>
      </c>
      <c r="C341" t="str">
        <f>TEXT(Tabel1[[#This Row],[Datum]],"dd")</f>
        <v>06</v>
      </c>
      <c r="D341" s="6">
        <v>43440</v>
      </c>
      <c r="E341" s="7" t="str">
        <f t="shared" si="15"/>
        <v>donderdag</v>
      </c>
      <c r="F341">
        <f t="shared" si="16"/>
        <v>49</v>
      </c>
    </row>
    <row r="342" spans="1:6" x14ac:dyDescent="0.25">
      <c r="A342" t="str">
        <f t="shared" si="17"/>
        <v>4907</v>
      </c>
      <c r="B342">
        <f>Tabel1[[#This Row],[Weeknummer]]</f>
        <v>49</v>
      </c>
      <c r="C342" t="str">
        <f>TEXT(Tabel1[[#This Row],[Datum]],"dd")</f>
        <v>07</v>
      </c>
      <c r="D342" s="6">
        <v>43441</v>
      </c>
      <c r="E342" s="7" t="str">
        <f t="shared" si="15"/>
        <v>vrijdag</v>
      </c>
      <c r="F342">
        <f t="shared" si="16"/>
        <v>49</v>
      </c>
    </row>
    <row r="343" spans="1:6" x14ac:dyDescent="0.25">
      <c r="A343" t="str">
        <f t="shared" si="17"/>
        <v>4908</v>
      </c>
      <c r="B343">
        <f>Tabel1[[#This Row],[Weeknummer]]</f>
        <v>49</v>
      </c>
      <c r="C343" t="str">
        <f>TEXT(Tabel1[[#This Row],[Datum]],"dd")</f>
        <v>08</v>
      </c>
      <c r="D343" s="6">
        <v>43442</v>
      </c>
      <c r="E343" s="7" t="str">
        <f t="shared" si="15"/>
        <v>zaterdag</v>
      </c>
      <c r="F343">
        <f t="shared" si="16"/>
        <v>49</v>
      </c>
    </row>
    <row r="344" spans="1:6" x14ac:dyDescent="0.25">
      <c r="A344" t="str">
        <f t="shared" si="17"/>
        <v>4909</v>
      </c>
      <c r="B344">
        <f>Tabel1[[#This Row],[Weeknummer]]</f>
        <v>49</v>
      </c>
      <c r="C344" t="str">
        <f>TEXT(Tabel1[[#This Row],[Datum]],"dd")</f>
        <v>09</v>
      </c>
      <c r="D344" s="6">
        <v>43443</v>
      </c>
      <c r="E344" s="7" t="str">
        <f t="shared" si="15"/>
        <v>zondag</v>
      </c>
      <c r="F344">
        <f t="shared" si="16"/>
        <v>49</v>
      </c>
    </row>
    <row r="345" spans="1:6" x14ac:dyDescent="0.25">
      <c r="A345" t="str">
        <f t="shared" si="17"/>
        <v>5010</v>
      </c>
      <c r="B345">
        <f>Tabel1[[#This Row],[Weeknummer]]</f>
        <v>50</v>
      </c>
      <c r="C345" t="str">
        <f>TEXT(Tabel1[[#This Row],[Datum]],"dd")</f>
        <v>10</v>
      </c>
      <c r="D345" s="6">
        <v>43444</v>
      </c>
      <c r="E345" s="7" t="str">
        <f t="shared" si="15"/>
        <v>maandag</v>
      </c>
      <c r="F345">
        <f t="shared" si="16"/>
        <v>50</v>
      </c>
    </row>
    <row r="346" spans="1:6" x14ac:dyDescent="0.25">
      <c r="A346" t="str">
        <f t="shared" si="17"/>
        <v>5011</v>
      </c>
      <c r="B346">
        <f>Tabel1[[#This Row],[Weeknummer]]</f>
        <v>50</v>
      </c>
      <c r="C346" t="str">
        <f>TEXT(Tabel1[[#This Row],[Datum]],"dd")</f>
        <v>11</v>
      </c>
      <c r="D346" s="6">
        <v>43445</v>
      </c>
      <c r="E346" s="7" t="str">
        <f t="shared" si="15"/>
        <v>dinsdag</v>
      </c>
      <c r="F346">
        <f t="shared" si="16"/>
        <v>50</v>
      </c>
    </row>
    <row r="347" spans="1:6" x14ac:dyDescent="0.25">
      <c r="A347" t="str">
        <f t="shared" si="17"/>
        <v>5012</v>
      </c>
      <c r="B347">
        <f>Tabel1[[#This Row],[Weeknummer]]</f>
        <v>50</v>
      </c>
      <c r="C347" t="str">
        <f>TEXT(Tabel1[[#This Row],[Datum]],"dd")</f>
        <v>12</v>
      </c>
      <c r="D347" s="6">
        <v>43446</v>
      </c>
      <c r="E347" s="7" t="str">
        <f t="shared" si="15"/>
        <v>woensdag</v>
      </c>
      <c r="F347">
        <f t="shared" si="16"/>
        <v>50</v>
      </c>
    </row>
    <row r="348" spans="1:6" x14ac:dyDescent="0.25">
      <c r="A348" t="str">
        <f t="shared" si="17"/>
        <v>5013</v>
      </c>
      <c r="B348">
        <f>Tabel1[[#This Row],[Weeknummer]]</f>
        <v>50</v>
      </c>
      <c r="C348" t="str">
        <f>TEXT(Tabel1[[#This Row],[Datum]],"dd")</f>
        <v>13</v>
      </c>
      <c r="D348" s="6">
        <v>43447</v>
      </c>
      <c r="E348" s="7" t="str">
        <f t="shared" si="15"/>
        <v>donderdag</v>
      </c>
      <c r="F348">
        <f t="shared" si="16"/>
        <v>50</v>
      </c>
    </row>
    <row r="349" spans="1:6" x14ac:dyDescent="0.25">
      <c r="A349" t="str">
        <f t="shared" si="17"/>
        <v>5014</v>
      </c>
      <c r="B349">
        <f>Tabel1[[#This Row],[Weeknummer]]</f>
        <v>50</v>
      </c>
      <c r="C349" t="str">
        <f>TEXT(Tabel1[[#This Row],[Datum]],"dd")</f>
        <v>14</v>
      </c>
      <c r="D349" s="6">
        <v>43448</v>
      </c>
      <c r="E349" s="7" t="str">
        <f t="shared" si="15"/>
        <v>vrijdag</v>
      </c>
      <c r="F349">
        <f t="shared" si="16"/>
        <v>50</v>
      </c>
    </row>
    <row r="350" spans="1:6" x14ac:dyDescent="0.25">
      <c r="A350" t="str">
        <f t="shared" si="17"/>
        <v>5015</v>
      </c>
      <c r="B350">
        <f>Tabel1[[#This Row],[Weeknummer]]</f>
        <v>50</v>
      </c>
      <c r="C350" t="str">
        <f>TEXT(Tabel1[[#This Row],[Datum]],"dd")</f>
        <v>15</v>
      </c>
      <c r="D350" s="6">
        <v>43449</v>
      </c>
      <c r="E350" s="7" t="str">
        <f t="shared" si="15"/>
        <v>zaterdag</v>
      </c>
      <c r="F350">
        <f t="shared" si="16"/>
        <v>50</v>
      </c>
    </row>
    <row r="351" spans="1:6" x14ac:dyDescent="0.25">
      <c r="A351" t="str">
        <f t="shared" si="17"/>
        <v>5016</v>
      </c>
      <c r="B351">
        <f>Tabel1[[#This Row],[Weeknummer]]</f>
        <v>50</v>
      </c>
      <c r="C351" t="str">
        <f>TEXT(Tabel1[[#This Row],[Datum]],"dd")</f>
        <v>16</v>
      </c>
      <c r="D351" s="6">
        <v>43450</v>
      </c>
      <c r="E351" s="7" t="str">
        <f t="shared" si="15"/>
        <v>zondag</v>
      </c>
      <c r="F351">
        <f t="shared" si="16"/>
        <v>50</v>
      </c>
    </row>
    <row r="352" spans="1:6" x14ac:dyDescent="0.25">
      <c r="A352" t="str">
        <f t="shared" si="17"/>
        <v>5117</v>
      </c>
      <c r="B352">
        <f>Tabel1[[#This Row],[Weeknummer]]</f>
        <v>51</v>
      </c>
      <c r="C352" t="str">
        <f>TEXT(Tabel1[[#This Row],[Datum]],"dd")</f>
        <v>17</v>
      </c>
      <c r="D352" s="6">
        <v>43451</v>
      </c>
      <c r="E352" s="7" t="str">
        <f t="shared" si="15"/>
        <v>maandag</v>
      </c>
      <c r="F352">
        <f t="shared" si="16"/>
        <v>51</v>
      </c>
    </row>
    <row r="353" spans="1:6" x14ac:dyDescent="0.25">
      <c r="A353" t="str">
        <f t="shared" si="17"/>
        <v>5118</v>
      </c>
      <c r="B353">
        <f>Tabel1[[#This Row],[Weeknummer]]</f>
        <v>51</v>
      </c>
      <c r="C353" t="str">
        <f>TEXT(Tabel1[[#This Row],[Datum]],"dd")</f>
        <v>18</v>
      </c>
      <c r="D353" s="6">
        <v>43452</v>
      </c>
      <c r="E353" s="7" t="str">
        <f t="shared" si="15"/>
        <v>dinsdag</v>
      </c>
      <c r="F353">
        <f t="shared" si="16"/>
        <v>51</v>
      </c>
    </row>
    <row r="354" spans="1:6" x14ac:dyDescent="0.25">
      <c r="A354" t="str">
        <f t="shared" si="17"/>
        <v>5119</v>
      </c>
      <c r="B354">
        <f>Tabel1[[#This Row],[Weeknummer]]</f>
        <v>51</v>
      </c>
      <c r="C354" t="str">
        <f>TEXT(Tabel1[[#This Row],[Datum]],"dd")</f>
        <v>19</v>
      </c>
      <c r="D354" s="6">
        <v>43453</v>
      </c>
      <c r="E354" s="7" t="str">
        <f t="shared" si="15"/>
        <v>woensdag</v>
      </c>
      <c r="F354">
        <f t="shared" si="16"/>
        <v>51</v>
      </c>
    </row>
    <row r="355" spans="1:6" x14ac:dyDescent="0.25">
      <c r="A355" t="str">
        <f t="shared" si="17"/>
        <v>5120</v>
      </c>
      <c r="B355">
        <f>Tabel1[[#This Row],[Weeknummer]]</f>
        <v>51</v>
      </c>
      <c r="C355" t="str">
        <f>TEXT(Tabel1[[#This Row],[Datum]],"dd")</f>
        <v>20</v>
      </c>
      <c r="D355" s="6">
        <v>43454</v>
      </c>
      <c r="E355" s="7" t="str">
        <f t="shared" si="15"/>
        <v>donderdag</v>
      </c>
      <c r="F355">
        <f t="shared" si="16"/>
        <v>51</v>
      </c>
    </row>
    <row r="356" spans="1:6" x14ac:dyDescent="0.25">
      <c r="A356" t="str">
        <f t="shared" si="17"/>
        <v>5121</v>
      </c>
      <c r="B356">
        <f>Tabel1[[#This Row],[Weeknummer]]</f>
        <v>51</v>
      </c>
      <c r="C356" t="str">
        <f>TEXT(Tabel1[[#This Row],[Datum]],"dd")</f>
        <v>21</v>
      </c>
      <c r="D356" s="6">
        <v>43455</v>
      </c>
      <c r="E356" s="7" t="str">
        <f t="shared" si="15"/>
        <v>vrijdag</v>
      </c>
      <c r="F356">
        <f t="shared" si="16"/>
        <v>51</v>
      </c>
    </row>
    <row r="357" spans="1:6" x14ac:dyDescent="0.25">
      <c r="A357" t="str">
        <f t="shared" si="17"/>
        <v>5122</v>
      </c>
      <c r="B357">
        <f>Tabel1[[#This Row],[Weeknummer]]</f>
        <v>51</v>
      </c>
      <c r="C357" t="str">
        <f>TEXT(Tabel1[[#This Row],[Datum]],"dd")</f>
        <v>22</v>
      </c>
      <c r="D357" s="6">
        <v>43456</v>
      </c>
      <c r="E357" s="7" t="str">
        <f t="shared" si="15"/>
        <v>zaterdag</v>
      </c>
      <c r="F357">
        <f t="shared" si="16"/>
        <v>51</v>
      </c>
    </row>
    <row r="358" spans="1:6" x14ac:dyDescent="0.25">
      <c r="A358" t="str">
        <f t="shared" si="17"/>
        <v>5123</v>
      </c>
      <c r="B358">
        <f>Tabel1[[#This Row],[Weeknummer]]</f>
        <v>51</v>
      </c>
      <c r="C358" t="str">
        <f>TEXT(Tabel1[[#This Row],[Datum]],"dd")</f>
        <v>23</v>
      </c>
      <c r="D358" s="6">
        <v>43457</v>
      </c>
      <c r="E358" s="7" t="str">
        <f t="shared" si="15"/>
        <v>zondag</v>
      </c>
      <c r="F358">
        <f t="shared" si="16"/>
        <v>51</v>
      </c>
    </row>
    <row r="359" spans="1:6" x14ac:dyDescent="0.25">
      <c r="A359" t="str">
        <f t="shared" si="17"/>
        <v>5224</v>
      </c>
      <c r="B359">
        <f>Tabel1[[#This Row],[Weeknummer]]</f>
        <v>52</v>
      </c>
      <c r="C359" t="str">
        <f>TEXT(Tabel1[[#This Row],[Datum]],"dd")</f>
        <v>24</v>
      </c>
      <c r="D359" s="6">
        <v>43458</v>
      </c>
      <c r="E359" s="7" t="str">
        <f t="shared" si="15"/>
        <v>maandag</v>
      </c>
      <c r="F359">
        <f t="shared" si="16"/>
        <v>52</v>
      </c>
    </row>
    <row r="360" spans="1:6" x14ac:dyDescent="0.25">
      <c r="A360" t="str">
        <f t="shared" si="17"/>
        <v>5225</v>
      </c>
      <c r="B360">
        <f>Tabel1[[#This Row],[Weeknummer]]</f>
        <v>52</v>
      </c>
      <c r="C360" t="str">
        <f>TEXT(Tabel1[[#This Row],[Datum]],"dd")</f>
        <v>25</v>
      </c>
      <c r="D360" s="6">
        <v>43459</v>
      </c>
      <c r="E360" s="7" t="str">
        <f t="shared" si="15"/>
        <v>dinsdag</v>
      </c>
      <c r="F360">
        <f t="shared" si="16"/>
        <v>52</v>
      </c>
    </row>
    <row r="361" spans="1:6" x14ac:dyDescent="0.25">
      <c r="A361" t="str">
        <f t="shared" si="17"/>
        <v>5226</v>
      </c>
      <c r="B361">
        <f>Tabel1[[#This Row],[Weeknummer]]</f>
        <v>52</v>
      </c>
      <c r="C361" t="str">
        <f>TEXT(Tabel1[[#This Row],[Datum]],"dd")</f>
        <v>26</v>
      </c>
      <c r="D361" s="6">
        <v>43460</v>
      </c>
      <c r="E361" s="7" t="str">
        <f t="shared" si="15"/>
        <v>woensdag</v>
      </c>
      <c r="F361">
        <f t="shared" si="16"/>
        <v>52</v>
      </c>
    </row>
    <row r="362" spans="1:6" x14ac:dyDescent="0.25">
      <c r="A362" t="str">
        <f t="shared" si="17"/>
        <v>5227</v>
      </c>
      <c r="B362">
        <f>Tabel1[[#This Row],[Weeknummer]]</f>
        <v>52</v>
      </c>
      <c r="C362" t="str">
        <f>TEXT(Tabel1[[#This Row],[Datum]],"dd")</f>
        <v>27</v>
      </c>
      <c r="D362" s="6">
        <v>43461</v>
      </c>
      <c r="E362" s="7" t="str">
        <f t="shared" si="15"/>
        <v>donderdag</v>
      </c>
      <c r="F362">
        <f t="shared" si="16"/>
        <v>52</v>
      </c>
    </row>
    <row r="363" spans="1:6" x14ac:dyDescent="0.25">
      <c r="A363" t="str">
        <f t="shared" si="17"/>
        <v>5228</v>
      </c>
      <c r="B363">
        <f>Tabel1[[#This Row],[Weeknummer]]</f>
        <v>52</v>
      </c>
      <c r="C363" t="str">
        <f>TEXT(Tabel1[[#This Row],[Datum]],"dd")</f>
        <v>28</v>
      </c>
      <c r="D363" s="6">
        <v>43462</v>
      </c>
      <c r="E363" s="7" t="str">
        <f t="shared" si="15"/>
        <v>vrijdag</v>
      </c>
      <c r="F363">
        <f t="shared" si="16"/>
        <v>52</v>
      </c>
    </row>
    <row r="364" spans="1:6" x14ac:dyDescent="0.25">
      <c r="A364" t="str">
        <f t="shared" si="17"/>
        <v>5229</v>
      </c>
      <c r="B364">
        <f>Tabel1[[#This Row],[Weeknummer]]</f>
        <v>52</v>
      </c>
      <c r="C364" t="str">
        <f>TEXT(Tabel1[[#This Row],[Datum]],"dd")</f>
        <v>29</v>
      </c>
      <c r="D364" s="6">
        <v>43463</v>
      </c>
      <c r="E364" s="7" t="str">
        <f t="shared" si="15"/>
        <v>zaterdag</v>
      </c>
      <c r="F364">
        <f t="shared" si="16"/>
        <v>52</v>
      </c>
    </row>
    <row r="365" spans="1:6" x14ac:dyDescent="0.25">
      <c r="A365" t="str">
        <f t="shared" si="17"/>
        <v>5230</v>
      </c>
      <c r="B365">
        <f>Tabel1[[#This Row],[Weeknummer]]</f>
        <v>52</v>
      </c>
      <c r="C365" t="str">
        <f>TEXT(Tabel1[[#This Row],[Datum]],"dd")</f>
        <v>30</v>
      </c>
      <c r="D365" s="6">
        <v>43464</v>
      </c>
      <c r="E365" s="7" t="str">
        <f t="shared" si="15"/>
        <v>zondag</v>
      </c>
      <c r="F365">
        <f t="shared" si="16"/>
        <v>52</v>
      </c>
    </row>
    <row r="366" spans="1:6" x14ac:dyDescent="0.25">
      <c r="A366" t="str">
        <f t="shared" si="17"/>
        <v>131</v>
      </c>
      <c r="B366">
        <f>Tabel1[[#This Row],[Weeknummer]]</f>
        <v>1</v>
      </c>
      <c r="C366" t="str">
        <f>TEXT(Tabel1[[#This Row],[Datum]],"dd")</f>
        <v>31</v>
      </c>
      <c r="D366" s="6">
        <v>43465</v>
      </c>
      <c r="E366" s="7" t="str">
        <f t="shared" si="15"/>
        <v>maandag</v>
      </c>
      <c r="F366">
        <f t="shared" si="16"/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Weken 2018</vt:lpstr>
    </vt:vector>
  </TitlesOfParts>
  <Company>Alpro Comm. 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Vanhee Virginia (BEWE)</dc:creator>
  <cp:lastModifiedBy>Vanhee Virginia (BEWE)</cp:lastModifiedBy>
  <dcterms:created xsi:type="dcterms:W3CDTF">2018-07-07T22:45:08Z</dcterms:created>
  <dcterms:modified xsi:type="dcterms:W3CDTF">2018-07-08T12:04:57Z</dcterms:modified>
</cp:coreProperties>
</file>