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36" windowWidth="15576" windowHeight="8016" activeTab="1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Blad1!$A$1:$D$23</definedName>
  </definedNames>
  <calcPr calcId="144525"/>
</workbook>
</file>

<file path=xl/calcChain.xml><?xml version="1.0" encoding="utf-8"?>
<calcChain xmlns="http://schemas.openxmlformats.org/spreadsheetml/2006/main">
  <c r="B3" i="2" l="1" a="1"/>
  <c r="B3" i="2" s="1"/>
  <c r="B2" i="2" a="1"/>
  <c r="B2" i="2" s="1"/>
  <c r="B4" i="2" l="1" a="1"/>
  <c r="B4" i="2" s="1"/>
  <c r="B5" i="2" a="1"/>
  <c r="B5" i="2" s="1"/>
  <c r="E24" i="1"/>
</calcChain>
</file>

<file path=xl/sharedStrings.xml><?xml version="1.0" encoding="utf-8"?>
<sst xmlns="http://schemas.openxmlformats.org/spreadsheetml/2006/main" count="9" uniqueCount="4">
  <si>
    <t>sequence_num</t>
  </si>
  <si>
    <t>Task_num</t>
  </si>
  <si>
    <t>Job_plan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</si>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</sst>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h]:mm"/>
  </numFmts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0" xfId="0" applyFill="1"/>
    <xf numFmtId="0" fontId="0" fillId="0" borderId="0" xfId="0" applyFill="1" applyBorder="1"/>
    <xf numFmtId="0" fontId="0" fillId="3" borderId="0" xfId="0" applyFill="1" applyBorder="1"/>
    <xf numFmtId="0" fontId="0" fillId="3" borderId="0" xfId="0" applyFill="1"/>
    <xf numFmtId="165" fontId="0" fillId="0" borderId="0" xfId="0" applyNumberFormat="1"/>
    <xf numFmtId="0" fontId="1" fillId="2" borderId="0" xfId="0" applyFont="1" applyFill="1" applyAlignment="1">
      <alignment horizontal="center"/>
    </xf>
    <xf numFmtId="0" fontId="0" fillId="3" borderId="0" xfId="0" applyFill="1" applyBorder="1" applyAlignment="1">
      <alignment horizontal="center"/>
    </xf>
    <xf numFmtId="165" fontId="0" fillId="3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quotePrefix="1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19050</xdr:rowOff>
    </xdr:from>
    <xdr:to>
      <xdr:col>1</xdr:col>
      <xdr:colOff>342900</xdr:colOff>
      <xdr:row>12</xdr:row>
      <xdr:rowOff>19050</xdr:rowOff>
    </xdr:to>
    <xdr:sp macro="" textlink="">
      <xdr:nvSpPr>
        <xdr:cNvPr id="2" name="Ovaal 1"/>
        <xdr:cNvSpPr/>
      </xdr:nvSpPr>
      <xdr:spPr>
        <a:xfrm>
          <a:off x="142875" y="209550"/>
          <a:ext cx="809625" cy="2095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1133475</xdr:colOff>
      <xdr:row>4</xdr:row>
      <xdr:rowOff>9525</xdr:rowOff>
    </xdr:from>
    <xdr:to>
      <xdr:col>3</xdr:col>
      <xdr:colOff>142876</xdr:colOff>
      <xdr:row>7</xdr:row>
      <xdr:rowOff>28575</xdr:rowOff>
    </xdr:to>
    <xdr:sp macro="" textlink="">
      <xdr:nvSpPr>
        <xdr:cNvPr id="4" name="Ovaal 3"/>
        <xdr:cNvSpPr/>
      </xdr:nvSpPr>
      <xdr:spPr>
        <a:xfrm>
          <a:off x="2828925" y="771525"/>
          <a:ext cx="371476" cy="590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1114425</xdr:colOff>
      <xdr:row>2</xdr:row>
      <xdr:rowOff>19050</xdr:rowOff>
    </xdr:from>
    <xdr:to>
      <xdr:col>3</xdr:col>
      <xdr:colOff>161926</xdr:colOff>
      <xdr:row>4</xdr:row>
      <xdr:rowOff>19050</xdr:rowOff>
    </xdr:to>
    <xdr:sp macro="" textlink="">
      <xdr:nvSpPr>
        <xdr:cNvPr id="5" name="Ovaal 4"/>
        <xdr:cNvSpPr/>
      </xdr:nvSpPr>
      <xdr:spPr>
        <a:xfrm>
          <a:off x="2809875" y="400050"/>
          <a:ext cx="409576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1133475</xdr:colOff>
      <xdr:row>0</xdr:row>
      <xdr:rowOff>171451</xdr:rowOff>
    </xdr:from>
    <xdr:to>
      <xdr:col>3</xdr:col>
      <xdr:colOff>123825</xdr:colOff>
      <xdr:row>1</xdr:row>
      <xdr:rowOff>171451</xdr:rowOff>
    </xdr:to>
    <xdr:sp macro="" textlink="">
      <xdr:nvSpPr>
        <xdr:cNvPr id="6" name="Ovaal 5"/>
        <xdr:cNvSpPr/>
      </xdr:nvSpPr>
      <xdr:spPr>
        <a:xfrm>
          <a:off x="2828925" y="171451"/>
          <a:ext cx="352425" cy="190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1190624</xdr:colOff>
      <xdr:row>10</xdr:row>
      <xdr:rowOff>180975</xdr:rowOff>
    </xdr:from>
    <xdr:to>
      <xdr:col>3</xdr:col>
      <xdr:colOff>76200</xdr:colOff>
      <xdr:row>12</xdr:row>
      <xdr:rowOff>9525</xdr:rowOff>
    </xdr:to>
    <xdr:sp macro="" textlink="">
      <xdr:nvSpPr>
        <xdr:cNvPr id="7" name="Ovaal 6"/>
        <xdr:cNvSpPr/>
      </xdr:nvSpPr>
      <xdr:spPr>
        <a:xfrm>
          <a:off x="2886074" y="2085975"/>
          <a:ext cx="247651" cy="209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1171575</xdr:colOff>
      <xdr:row>9</xdr:row>
      <xdr:rowOff>19050</xdr:rowOff>
    </xdr:from>
    <xdr:to>
      <xdr:col>3</xdr:col>
      <xdr:colOff>85726</xdr:colOff>
      <xdr:row>10</xdr:row>
      <xdr:rowOff>180975</xdr:rowOff>
    </xdr:to>
    <xdr:sp macro="" textlink="">
      <xdr:nvSpPr>
        <xdr:cNvPr id="8" name="Ovaal 7"/>
        <xdr:cNvSpPr/>
      </xdr:nvSpPr>
      <xdr:spPr>
        <a:xfrm>
          <a:off x="2867025" y="1733550"/>
          <a:ext cx="276226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1181101</xdr:colOff>
      <xdr:row>7</xdr:row>
      <xdr:rowOff>19050</xdr:rowOff>
    </xdr:from>
    <xdr:to>
      <xdr:col>3</xdr:col>
      <xdr:colOff>104776</xdr:colOff>
      <xdr:row>9</xdr:row>
      <xdr:rowOff>9525</xdr:rowOff>
    </xdr:to>
    <xdr:sp macro="" textlink="">
      <xdr:nvSpPr>
        <xdr:cNvPr id="9" name="Ovaal 8"/>
        <xdr:cNvSpPr/>
      </xdr:nvSpPr>
      <xdr:spPr>
        <a:xfrm>
          <a:off x="2876551" y="1352550"/>
          <a:ext cx="285750" cy="3714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316230</xdr:colOff>
      <xdr:row>0</xdr:row>
      <xdr:rowOff>163830</xdr:rowOff>
    </xdr:from>
    <xdr:to>
      <xdr:col>3</xdr:col>
      <xdr:colOff>1160145</xdr:colOff>
      <xdr:row>2</xdr:row>
      <xdr:rowOff>20955</xdr:rowOff>
    </xdr:to>
    <xdr:sp macro="" textlink="">
      <xdr:nvSpPr>
        <xdr:cNvPr id="10" name="Ovaal 9"/>
        <xdr:cNvSpPr/>
      </xdr:nvSpPr>
      <xdr:spPr>
        <a:xfrm>
          <a:off x="3448050" y="163830"/>
          <a:ext cx="843915" cy="22288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278130</xdr:colOff>
      <xdr:row>8</xdr:row>
      <xdr:rowOff>20955</xdr:rowOff>
    </xdr:from>
    <xdr:to>
      <xdr:col>3</xdr:col>
      <xdr:colOff>1122045</xdr:colOff>
      <xdr:row>9</xdr:row>
      <xdr:rowOff>22860</xdr:rowOff>
    </xdr:to>
    <xdr:sp macro="" textlink="">
      <xdr:nvSpPr>
        <xdr:cNvPr id="11" name="Ovaal 10"/>
        <xdr:cNvSpPr/>
      </xdr:nvSpPr>
      <xdr:spPr>
        <a:xfrm>
          <a:off x="3409950" y="1483995"/>
          <a:ext cx="843915" cy="18478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268605</xdr:colOff>
      <xdr:row>9</xdr:row>
      <xdr:rowOff>22860</xdr:rowOff>
    </xdr:from>
    <xdr:to>
      <xdr:col>3</xdr:col>
      <xdr:colOff>1112520</xdr:colOff>
      <xdr:row>10</xdr:row>
      <xdr:rowOff>32385</xdr:rowOff>
    </xdr:to>
    <xdr:sp macro="" textlink="">
      <xdr:nvSpPr>
        <xdr:cNvPr id="12" name="Ovaal 11"/>
        <xdr:cNvSpPr/>
      </xdr:nvSpPr>
      <xdr:spPr>
        <a:xfrm>
          <a:off x="3400425" y="1668780"/>
          <a:ext cx="843915" cy="19240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283845</xdr:colOff>
      <xdr:row>11</xdr:row>
      <xdr:rowOff>15240</xdr:rowOff>
    </xdr:from>
    <xdr:to>
      <xdr:col>3</xdr:col>
      <xdr:colOff>1127760</xdr:colOff>
      <xdr:row>12</xdr:row>
      <xdr:rowOff>55245</xdr:rowOff>
    </xdr:to>
    <xdr:sp macro="" textlink="">
      <xdr:nvSpPr>
        <xdr:cNvPr id="13" name="Ovaal 12"/>
        <xdr:cNvSpPr/>
      </xdr:nvSpPr>
      <xdr:spPr>
        <a:xfrm>
          <a:off x="3415665" y="2026920"/>
          <a:ext cx="843915" cy="22288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247650</xdr:colOff>
      <xdr:row>5</xdr:row>
      <xdr:rowOff>180975</xdr:rowOff>
    </xdr:from>
    <xdr:to>
      <xdr:col>3</xdr:col>
      <xdr:colOff>1091565</xdr:colOff>
      <xdr:row>7</xdr:row>
      <xdr:rowOff>0</xdr:rowOff>
    </xdr:to>
    <xdr:sp macro="" textlink="">
      <xdr:nvSpPr>
        <xdr:cNvPr id="14" name="Ovaal 13"/>
        <xdr:cNvSpPr/>
      </xdr:nvSpPr>
      <xdr:spPr>
        <a:xfrm>
          <a:off x="3379470" y="1095375"/>
          <a:ext cx="843915" cy="18478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323850</xdr:colOff>
      <xdr:row>2</xdr:row>
      <xdr:rowOff>9525</xdr:rowOff>
    </xdr:from>
    <xdr:to>
      <xdr:col>3</xdr:col>
      <xdr:colOff>1167765</xdr:colOff>
      <xdr:row>3</xdr:row>
      <xdr:rowOff>19050</xdr:rowOff>
    </xdr:to>
    <xdr:sp macro="" textlink="">
      <xdr:nvSpPr>
        <xdr:cNvPr id="15" name="Ovaal 14"/>
        <xdr:cNvSpPr/>
      </xdr:nvSpPr>
      <xdr:spPr>
        <a:xfrm>
          <a:off x="3455670" y="375285"/>
          <a:ext cx="843915" cy="19240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0</xdr:col>
      <xdr:colOff>114300</xdr:colOff>
      <xdr:row>12</xdr:row>
      <xdr:rowOff>19050</xdr:rowOff>
    </xdr:from>
    <xdr:to>
      <xdr:col>1</xdr:col>
      <xdr:colOff>314325</xdr:colOff>
      <xdr:row>23</xdr:row>
      <xdr:rowOff>19050</xdr:rowOff>
    </xdr:to>
    <xdr:sp macro="" textlink="">
      <xdr:nvSpPr>
        <xdr:cNvPr id="16" name="Ovaal 15"/>
        <xdr:cNvSpPr/>
      </xdr:nvSpPr>
      <xdr:spPr>
        <a:xfrm>
          <a:off x="114300" y="2305050"/>
          <a:ext cx="809625" cy="2095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1104900</xdr:colOff>
      <xdr:row>15</xdr:row>
      <xdr:rowOff>9525</xdr:rowOff>
    </xdr:from>
    <xdr:to>
      <xdr:col>3</xdr:col>
      <xdr:colOff>114301</xdr:colOff>
      <xdr:row>18</xdr:row>
      <xdr:rowOff>28575</xdr:rowOff>
    </xdr:to>
    <xdr:sp macro="" textlink="">
      <xdr:nvSpPr>
        <xdr:cNvPr id="17" name="Ovaal 16"/>
        <xdr:cNvSpPr/>
      </xdr:nvSpPr>
      <xdr:spPr>
        <a:xfrm>
          <a:off x="2800350" y="2867025"/>
          <a:ext cx="371476" cy="590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1085850</xdr:colOff>
      <xdr:row>13</xdr:row>
      <xdr:rowOff>19050</xdr:rowOff>
    </xdr:from>
    <xdr:to>
      <xdr:col>3</xdr:col>
      <xdr:colOff>133351</xdr:colOff>
      <xdr:row>15</xdr:row>
      <xdr:rowOff>19050</xdr:rowOff>
    </xdr:to>
    <xdr:sp macro="" textlink="">
      <xdr:nvSpPr>
        <xdr:cNvPr id="18" name="Ovaal 17"/>
        <xdr:cNvSpPr/>
      </xdr:nvSpPr>
      <xdr:spPr>
        <a:xfrm>
          <a:off x="2781300" y="2495550"/>
          <a:ext cx="409576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1104900</xdr:colOff>
      <xdr:row>11</xdr:row>
      <xdr:rowOff>171451</xdr:rowOff>
    </xdr:from>
    <xdr:to>
      <xdr:col>3</xdr:col>
      <xdr:colOff>95250</xdr:colOff>
      <xdr:row>12</xdr:row>
      <xdr:rowOff>171451</xdr:rowOff>
    </xdr:to>
    <xdr:sp macro="" textlink="">
      <xdr:nvSpPr>
        <xdr:cNvPr id="19" name="Ovaal 18"/>
        <xdr:cNvSpPr/>
      </xdr:nvSpPr>
      <xdr:spPr>
        <a:xfrm>
          <a:off x="2800350" y="2266951"/>
          <a:ext cx="352425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1162049</xdr:colOff>
      <xdr:row>21</xdr:row>
      <xdr:rowOff>180975</xdr:rowOff>
    </xdr:from>
    <xdr:to>
      <xdr:col>3</xdr:col>
      <xdr:colOff>47625</xdr:colOff>
      <xdr:row>23</xdr:row>
      <xdr:rowOff>9525</xdr:rowOff>
    </xdr:to>
    <xdr:sp macro="" textlink="">
      <xdr:nvSpPr>
        <xdr:cNvPr id="20" name="Ovaal 19"/>
        <xdr:cNvSpPr/>
      </xdr:nvSpPr>
      <xdr:spPr>
        <a:xfrm>
          <a:off x="2857499" y="4181475"/>
          <a:ext cx="247651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1143000</xdr:colOff>
      <xdr:row>20</xdr:row>
      <xdr:rowOff>19050</xdr:rowOff>
    </xdr:from>
    <xdr:to>
      <xdr:col>3</xdr:col>
      <xdr:colOff>57151</xdr:colOff>
      <xdr:row>21</xdr:row>
      <xdr:rowOff>180975</xdr:rowOff>
    </xdr:to>
    <xdr:sp macro="" textlink="">
      <xdr:nvSpPr>
        <xdr:cNvPr id="21" name="Ovaal 20"/>
        <xdr:cNvSpPr/>
      </xdr:nvSpPr>
      <xdr:spPr>
        <a:xfrm>
          <a:off x="2838450" y="3829050"/>
          <a:ext cx="276226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1152526</xdr:colOff>
      <xdr:row>18</xdr:row>
      <xdr:rowOff>19050</xdr:rowOff>
    </xdr:from>
    <xdr:to>
      <xdr:col>3</xdr:col>
      <xdr:colOff>76201</xdr:colOff>
      <xdr:row>20</xdr:row>
      <xdr:rowOff>9525</xdr:rowOff>
    </xdr:to>
    <xdr:sp macro="" textlink="">
      <xdr:nvSpPr>
        <xdr:cNvPr id="22" name="Ovaal 21"/>
        <xdr:cNvSpPr/>
      </xdr:nvSpPr>
      <xdr:spPr>
        <a:xfrm>
          <a:off x="2847976" y="3448050"/>
          <a:ext cx="285750" cy="3714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287655</xdr:colOff>
      <xdr:row>12</xdr:row>
      <xdr:rowOff>19050</xdr:rowOff>
    </xdr:from>
    <xdr:to>
      <xdr:col>3</xdr:col>
      <xdr:colOff>1131570</xdr:colOff>
      <xdr:row>13</xdr:row>
      <xdr:rowOff>59055</xdr:rowOff>
    </xdr:to>
    <xdr:sp macro="" textlink="">
      <xdr:nvSpPr>
        <xdr:cNvPr id="23" name="Ovaal 22"/>
        <xdr:cNvSpPr/>
      </xdr:nvSpPr>
      <xdr:spPr>
        <a:xfrm>
          <a:off x="3419475" y="2213610"/>
          <a:ext cx="843915" cy="22288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325755</xdr:colOff>
      <xdr:row>19</xdr:row>
      <xdr:rowOff>13335</xdr:rowOff>
    </xdr:from>
    <xdr:to>
      <xdr:col>3</xdr:col>
      <xdr:colOff>1169670</xdr:colOff>
      <xdr:row>20</xdr:row>
      <xdr:rowOff>15240</xdr:rowOff>
    </xdr:to>
    <xdr:sp macro="" textlink="">
      <xdr:nvSpPr>
        <xdr:cNvPr id="24" name="Ovaal 23"/>
        <xdr:cNvSpPr/>
      </xdr:nvSpPr>
      <xdr:spPr>
        <a:xfrm>
          <a:off x="3457575" y="3488055"/>
          <a:ext cx="843915" cy="18478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308610</xdr:colOff>
      <xdr:row>20</xdr:row>
      <xdr:rowOff>7620</xdr:rowOff>
    </xdr:from>
    <xdr:to>
      <xdr:col>3</xdr:col>
      <xdr:colOff>1152525</xdr:colOff>
      <xdr:row>21</xdr:row>
      <xdr:rowOff>17145</xdr:rowOff>
    </xdr:to>
    <xdr:sp macro="" textlink="">
      <xdr:nvSpPr>
        <xdr:cNvPr id="25" name="Ovaal 24"/>
        <xdr:cNvSpPr/>
      </xdr:nvSpPr>
      <xdr:spPr>
        <a:xfrm>
          <a:off x="3440430" y="3665220"/>
          <a:ext cx="843915" cy="19240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300990</xdr:colOff>
      <xdr:row>21</xdr:row>
      <xdr:rowOff>160020</xdr:rowOff>
    </xdr:from>
    <xdr:to>
      <xdr:col>3</xdr:col>
      <xdr:colOff>1144905</xdr:colOff>
      <xdr:row>23</xdr:row>
      <xdr:rowOff>17145</xdr:rowOff>
    </xdr:to>
    <xdr:sp macro="" textlink="">
      <xdr:nvSpPr>
        <xdr:cNvPr id="26" name="Ovaal 25"/>
        <xdr:cNvSpPr/>
      </xdr:nvSpPr>
      <xdr:spPr>
        <a:xfrm>
          <a:off x="3432810" y="4000500"/>
          <a:ext cx="843915" cy="22288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310515</xdr:colOff>
      <xdr:row>16</xdr:row>
      <xdr:rowOff>180975</xdr:rowOff>
    </xdr:from>
    <xdr:to>
      <xdr:col>3</xdr:col>
      <xdr:colOff>1154430</xdr:colOff>
      <xdr:row>18</xdr:row>
      <xdr:rowOff>0</xdr:rowOff>
    </xdr:to>
    <xdr:sp macro="" textlink="">
      <xdr:nvSpPr>
        <xdr:cNvPr id="27" name="Ovaal 26"/>
        <xdr:cNvSpPr/>
      </xdr:nvSpPr>
      <xdr:spPr>
        <a:xfrm>
          <a:off x="3442335" y="3107055"/>
          <a:ext cx="843915" cy="18478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295275</xdr:colOff>
      <xdr:row>13</xdr:row>
      <xdr:rowOff>32385</xdr:rowOff>
    </xdr:from>
    <xdr:to>
      <xdr:col>3</xdr:col>
      <xdr:colOff>1139190</xdr:colOff>
      <xdr:row>14</xdr:row>
      <xdr:rowOff>41910</xdr:rowOff>
    </xdr:to>
    <xdr:sp macro="" textlink="">
      <xdr:nvSpPr>
        <xdr:cNvPr id="28" name="Ovaal 27"/>
        <xdr:cNvSpPr/>
      </xdr:nvSpPr>
      <xdr:spPr>
        <a:xfrm>
          <a:off x="3427095" y="2409825"/>
          <a:ext cx="843915" cy="19240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4</xdr:col>
      <xdr:colOff>118110</xdr:colOff>
      <xdr:row>1</xdr:row>
      <xdr:rowOff>22860</xdr:rowOff>
    </xdr:from>
    <xdr:to>
      <xdr:col>5</xdr:col>
      <xdr:colOff>342900</xdr:colOff>
      <xdr:row>12</xdr:row>
      <xdr:rowOff>22860</xdr:rowOff>
    </xdr:to>
    <xdr:sp macro="" textlink="">
      <xdr:nvSpPr>
        <xdr:cNvPr id="42" name="Ovaal 41"/>
        <xdr:cNvSpPr/>
      </xdr:nvSpPr>
      <xdr:spPr>
        <a:xfrm>
          <a:off x="4598670" y="205740"/>
          <a:ext cx="834390" cy="201168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1160145</xdr:colOff>
      <xdr:row>1</xdr:row>
      <xdr:rowOff>92393</xdr:rowOff>
    </xdr:from>
    <xdr:to>
      <xdr:col>4</xdr:col>
      <xdr:colOff>240304</xdr:colOff>
      <xdr:row>2</xdr:row>
      <xdr:rowOff>134584</xdr:rowOff>
    </xdr:to>
    <xdr:cxnSp macro="">
      <xdr:nvCxnSpPr>
        <xdr:cNvPr id="44" name="Rechte verbindingslijn met pijl 43"/>
        <xdr:cNvCxnSpPr>
          <a:stCxn id="10" idx="6"/>
          <a:endCxn id="42" idx="1"/>
        </xdr:cNvCxnSpPr>
      </xdr:nvCxnSpPr>
      <xdr:spPr>
        <a:xfrm>
          <a:off x="4291965" y="275273"/>
          <a:ext cx="428899" cy="22507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1167765</xdr:colOff>
      <xdr:row>2</xdr:row>
      <xdr:rowOff>105728</xdr:rowOff>
    </xdr:from>
    <xdr:to>
      <xdr:col>4</xdr:col>
      <xdr:colOff>240304</xdr:colOff>
      <xdr:row>2</xdr:row>
      <xdr:rowOff>134584</xdr:rowOff>
    </xdr:to>
    <xdr:cxnSp macro="">
      <xdr:nvCxnSpPr>
        <xdr:cNvPr id="46" name="Rechte verbindingslijn met pijl 45"/>
        <xdr:cNvCxnSpPr>
          <a:stCxn id="15" idx="6"/>
          <a:endCxn id="42" idx="1"/>
        </xdr:cNvCxnSpPr>
      </xdr:nvCxnSpPr>
      <xdr:spPr>
        <a:xfrm>
          <a:off x="4299585" y="471488"/>
          <a:ext cx="421279" cy="2885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1091565</xdr:colOff>
      <xdr:row>6</xdr:row>
      <xdr:rowOff>90488</xdr:rowOff>
    </xdr:from>
    <xdr:to>
      <xdr:col>4</xdr:col>
      <xdr:colOff>118110</xdr:colOff>
      <xdr:row>6</xdr:row>
      <xdr:rowOff>114300</xdr:rowOff>
    </xdr:to>
    <xdr:cxnSp macro="">
      <xdr:nvCxnSpPr>
        <xdr:cNvPr id="48" name="Rechte verbindingslijn met pijl 47"/>
        <xdr:cNvCxnSpPr>
          <a:stCxn id="14" idx="6"/>
          <a:endCxn id="42" idx="2"/>
        </xdr:cNvCxnSpPr>
      </xdr:nvCxnSpPr>
      <xdr:spPr>
        <a:xfrm>
          <a:off x="4223385" y="1187768"/>
          <a:ext cx="375285" cy="238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1122045</xdr:colOff>
      <xdr:row>6</xdr:row>
      <xdr:rowOff>114300</xdr:rowOff>
    </xdr:from>
    <xdr:to>
      <xdr:col>4</xdr:col>
      <xdr:colOff>118110</xdr:colOff>
      <xdr:row>8</xdr:row>
      <xdr:rowOff>113348</xdr:rowOff>
    </xdr:to>
    <xdr:cxnSp macro="">
      <xdr:nvCxnSpPr>
        <xdr:cNvPr id="50" name="Rechte verbindingslijn met pijl 49"/>
        <xdr:cNvCxnSpPr>
          <a:stCxn id="11" idx="6"/>
          <a:endCxn id="42" idx="2"/>
        </xdr:cNvCxnSpPr>
      </xdr:nvCxnSpPr>
      <xdr:spPr>
        <a:xfrm flipV="1">
          <a:off x="4253865" y="1211580"/>
          <a:ext cx="344805" cy="3648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1112520</xdr:colOff>
      <xdr:row>9</xdr:row>
      <xdr:rowOff>119063</xdr:rowOff>
    </xdr:from>
    <xdr:to>
      <xdr:col>4</xdr:col>
      <xdr:colOff>240304</xdr:colOff>
      <xdr:row>10</xdr:row>
      <xdr:rowOff>94016</xdr:rowOff>
    </xdr:to>
    <xdr:cxnSp macro="">
      <xdr:nvCxnSpPr>
        <xdr:cNvPr id="52" name="Rechte verbindingslijn met pijl 51"/>
        <xdr:cNvCxnSpPr>
          <a:stCxn id="12" idx="6"/>
          <a:endCxn id="42" idx="3"/>
        </xdr:cNvCxnSpPr>
      </xdr:nvCxnSpPr>
      <xdr:spPr>
        <a:xfrm>
          <a:off x="4244340" y="1764983"/>
          <a:ext cx="476524" cy="1578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1127760</xdr:colOff>
      <xdr:row>10</xdr:row>
      <xdr:rowOff>94016</xdr:rowOff>
    </xdr:from>
    <xdr:to>
      <xdr:col>4</xdr:col>
      <xdr:colOff>240304</xdr:colOff>
      <xdr:row>11</xdr:row>
      <xdr:rowOff>126683</xdr:rowOff>
    </xdr:to>
    <xdr:cxnSp macro="">
      <xdr:nvCxnSpPr>
        <xdr:cNvPr id="54" name="Rechte verbindingslijn met pijl 53"/>
        <xdr:cNvCxnSpPr>
          <a:stCxn id="13" idx="6"/>
          <a:endCxn id="42" idx="3"/>
        </xdr:cNvCxnSpPr>
      </xdr:nvCxnSpPr>
      <xdr:spPr>
        <a:xfrm flipV="1">
          <a:off x="4259580" y="1922816"/>
          <a:ext cx="461284" cy="21554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230505</xdr:colOff>
      <xdr:row>6</xdr:row>
      <xdr:rowOff>7621</xdr:rowOff>
    </xdr:from>
    <xdr:to>
      <xdr:col>5</xdr:col>
      <xdr:colOff>278130</xdr:colOff>
      <xdr:row>7</xdr:row>
      <xdr:rowOff>114300</xdr:rowOff>
    </xdr:to>
    <xdr:sp macro="" textlink="">
      <xdr:nvSpPr>
        <xdr:cNvPr id="62" name="Tekstvak 61"/>
        <xdr:cNvSpPr txBox="1"/>
      </xdr:nvSpPr>
      <xdr:spPr>
        <a:xfrm>
          <a:off x="4711065" y="1104901"/>
          <a:ext cx="657225" cy="2895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400" b="1"/>
            <a:t>12:45</a:t>
          </a:r>
        </a:p>
      </xdr:txBody>
    </xdr:sp>
    <xdr:clientData/>
  </xdr:twoCellAnchor>
  <xdr:twoCellAnchor>
    <xdr:from>
      <xdr:col>4</xdr:col>
      <xdr:colOff>87630</xdr:colOff>
      <xdr:row>12</xdr:row>
      <xdr:rowOff>87630</xdr:rowOff>
    </xdr:from>
    <xdr:to>
      <xdr:col>5</xdr:col>
      <xdr:colOff>411480</xdr:colOff>
      <xdr:row>23</xdr:row>
      <xdr:rowOff>87630</xdr:rowOff>
    </xdr:to>
    <xdr:sp macro="" textlink="">
      <xdr:nvSpPr>
        <xdr:cNvPr id="63" name="Ovaal 62"/>
        <xdr:cNvSpPr/>
      </xdr:nvSpPr>
      <xdr:spPr>
        <a:xfrm>
          <a:off x="4568190" y="2282190"/>
          <a:ext cx="933450" cy="20116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1131570</xdr:colOff>
      <xdr:row>12</xdr:row>
      <xdr:rowOff>130493</xdr:rowOff>
    </xdr:from>
    <xdr:to>
      <xdr:col>4</xdr:col>
      <xdr:colOff>224331</xdr:colOff>
      <xdr:row>14</xdr:row>
      <xdr:rowOff>16474</xdr:rowOff>
    </xdr:to>
    <xdr:cxnSp macro="">
      <xdr:nvCxnSpPr>
        <xdr:cNvPr id="64" name="Rechte verbindingslijn met pijl 63"/>
        <xdr:cNvCxnSpPr>
          <a:stCxn id="23" idx="6"/>
          <a:endCxn id="63" idx="1"/>
        </xdr:cNvCxnSpPr>
      </xdr:nvCxnSpPr>
      <xdr:spPr>
        <a:xfrm>
          <a:off x="4263390" y="2325053"/>
          <a:ext cx="441501" cy="25174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1139190</xdr:colOff>
      <xdr:row>13</xdr:row>
      <xdr:rowOff>128588</xdr:rowOff>
    </xdr:from>
    <xdr:to>
      <xdr:col>4</xdr:col>
      <xdr:colOff>224331</xdr:colOff>
      <xdr:row>14</xdr:row>
      <xdr:rowOff>16474</xdr:rowOff>
    </xdr:to>
    <xdr:cxnSp macro="">
      <xdr:nvCxnSpPr>
        <xdr:cNvPr id="65" name="Rechte verbindingslijn met pijl 64"/>
        <xdr:cNvCxnSpPr>
          <a:stCxn id="28" idx="6"/>
          <a:endCxn id="63" idx="1"/>
        </xdr:cNvCxnSpPr>
      </xdr:nvCxnSpPr>
      <xdr:spPr>
        <a:xfrm>
          <a:off x="4271010" y="2506028"/>
          <a:ext cx="433881" cy="7076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1154430</xdr:colOff>
      <xdr:row>17</xdr:row>
      <xdr:rowOff>90488</xdr:rowOff>
    </xdr:from>
    <xdr:to>
      <xdr:col>4</xdr:col>
      <xdr:colOff>87630</xdr:colOff>
      <xdr:row>17</xdr:row>
      <xdr:rowOff>179070</xdr:rowOff>
    </xdr:to>
    <xdr:cxnSp macro="">
      <xdr:nvCxnSpPr>
        <xdr:cNvPr id="66" name="Rechte verbindingslijn met pijl 65"/>
        <xdr:cNvCxnSpPr>
          <a:stCxn id="27" idx="6"/>
          <a:endCxn id="63" idx="2"/>
        </xdr:cNvCxnSpPr>
      </xdr:nvCxnSpPr>
      <xdr:spPr>
        <a:xfrm>
          <a:off x="4286250" y="3199448"/>
          <a:ext cx="281940" cy="8858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1169670</xdr:colOff>
      <xdr:row>17</xdr:row>
      <xdr:rowOff>179070</xdr:rowOff>
    </xdr:from>
    <xdr:to>
      <xdr:col>4</xdr:col>
      <xdr:colOff>87630</xdr:colOff>
      <xdr:row>19</xdr:row>
      <xdr:rowOff>105728</xdr:rowOff>
    </xdr:to>
    <xdr:cxnSp macro="">
      <xdr:nvCxnSpPr>
        <xdr:cNvPr id="67" name="Rechte verbindingslijn met pijl 66"/>
        <xdr:cNvCxnSpPr>
          <a:stCxn id="24" idx="6"/>
          <a:endCxn id="63" idx="2"/>
        </xdr:cNvCxnSpPr>
      </xdr:nvCxnSpPr>
      <xdr:spPr>
        <a:xfrm flipV="1">
          <a:off x="4301490" y="3288030"/>
          <a:ext cx="266700" cy="29241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1152525</xdr:colOff>
      <xdr:row>20</xdr:row>
      <xdr:rowOff>103823</xdr:rowOff>
    </xdr:from>
    <xdr:to>
      <xdr:col>4</xdr:col>
      <xdr:colOff>224331</xdr:colOff>
      <xdr:row>21</xdr:row>
      <xdr:rowOff>158786</xdr:rowOff>
    </xdr:to>
    <xdr:cxnSp macro="">
      <xdr:nvCxnSpPr>
        <xdr:cNvPr id="68" name="Rechte verbindingslijn met pijl 67"/>
        <xdr:cNvCxnSpPr>
          <a:stCxn id="25" idx="6"/>
          <a:endCxn id="63" idx="3"/>
        </xdr:cNvCxnSpPr>
      </xdr:nvCxnSpPr>
      <xdr:spPr>
        <a:xfrm>
          <a:off x="4284345" y="3761423"/>
          <a:ext cx="420546" cy="23784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1144905</xdr:colOff>
      <xdr:row>21</xdr:row>
      <xdr:rowOff>158786</xdr:rowOff>
    </xdr:from>
    <xdr:to>
      <xdr:col>4</xdr:col>
      <xdr:colOff>224331</xdr:colOff>
      <xdr:row>22</xdr:row>
      <xdr:rowOff>88583</xdr:rowOff>
    </xdr:to>
    <xdr:cxnSp macro="">
      <xdr:nvCxnSpPr>
        <xdr:cNvPr id="69" name="Rechte verbindingslijn met pijl 68"/>
        <xdr:cNvCxnSpPr>
          <a:stCxn id="26" idx="6"/>
          <a:endCxn id="63" idx="3"/>
        </xdr:cNvCxnSpPr>
      </xdr:nvCxnSpPr>
      <xdr:spPr>
        <a:xfrm flipV="1">
          <a:off x="4276725" y="3999266"/>
          <a:ext cx="428166" cy="11267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259080</xdr:colOff>
      <xdr:row>16</xdr:row>
      <xdr:rowOff>142875</xdr:rowOff>
    </xdr:from>
    <xdr:to>
      <xdr:col>5</xdr:col>
      <xdr:colOff>306705</xdr:colOff>
      <xdr:row>18</xdr:row>
      <xdr:rowOff>60960</xdr:rowOff>
    </xdr:to>
    <xdr:sp macro="" textlink="">
      <xdr:nvSpPr>
        <xdr:cNvPr id="70" name="Tekstvak 69"/>
        <xdr:cNvSpPr txBox="1"/>
      </xdr:nvSpPr>
      <xdr:spPr>
        <a:xfrm>
          <a:off x="4739640" y="3068955"/>
          <a:ext cx="657225" cy="28384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400" b="1"/>
            <a:t>12:45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24"/>
  <sheetViews>
    <sheetView workbookViewId="0">
      <selection activeCell="D17" sqref="D17"/>
    </sheetView>
  </sheetViews>
  <sheetFormatPr defaultRowHeight="14.4" x14ac:dyDescent="0.3"/>
  <cols>
    <col min="2" max="2" width="16.33203125" style="17" customWidth="1"/>
    <col min="3" max="3" width="20.44140625" style="17" customWidth="1"/>
    <col min="4" max="4" width="19.6640625" style="17" customWidth="1"/>
    <col min="6" max="6" width="8.88671875" style="19"/>
    <col min="7" max="7" width="9.109375" style="19" customWidth="1"/>
    <col min="8" max="8" width="10.88671875" customWidth="1"/>
  </cols>
  <sheetData>
    <row r="1" spans="1:9" x14ac:dyDescent="0.3">
      <c r="A1" s="1" t="s">
        <v>2</v>
      </c>
      <c r="B1" s="8" t="s">
        <v>1</v>
      </c>
      <c r="C1" s="8" t="s">
        <v>0</v>
      </c>
      <c r="D1" s="8" t="s">
        <v>3</v>
      </c>
      <c r="E1" s="1"/>
      <c r="F1" s="20"/>
      <c r="H1" s="19"/>
    </row>
    <row r="2" spans="1:9" x14ac:dyDescent="0.3">
      <c r="A2" s="5">
        <v>1</v>
      </c>
      <c r="B2" s="9">
        <v>0</v>
      </c>
      <c r="C2" s="9">
        <v>1</v>
      </c>
      <c r="D2" s="10">
        <v>2.0833333333333332E-2</v>
      </c>
      <c r="E2" s="3"/>
      <c r="H2" s="19"/>
      <c r="I2" s="7"/>
    </row>
    <row r="3" spans="1:9" x14ac:dyDescent="0.3">
      <c r="A3" s="5">
        <v>1</v>
      </c>
      <c r="B3" s="9">
        <v>10</v>
      </c>
      <c r="C3" s="9">
        <v>2</v>
      </c>
      <c r="D3" s="10">
        <v>0.16666666666666666</v>
      </c>
      <c r="E3" s="3"/>
      <c r="G3" s="21"/>
      <c r="H3" s="19"/>
      <c r="I3" s="7"/>
    </row>
    <row r="4" spans="1:9" x14ac:dyDescent="0.3">
      <c r="A4" s="4">
        <v>1</v>
      </c>
      <c r="B4" s="11">
        <v>20</v>
      </c>
      <c r="C4" s="11">
        <v>2</v>
      </c>
      <c r="D4" s="12">
        <v>8.3333333333333329E-2</v>
      </c>
      <c r="E4" s="3"/>
      <c r="H4" s="19"/>
      <c r="I4" s="7"/>
    </row>
    <row r="5" spans="1:9" x14ac:dyDescent="0.3">
      <c r="A5" s="4">
        <v>1</v>
      </c>
      <c r="B5" s="11">
        <v>30</v>
      </c>
      <c r="C5" s="11">
        <v>3</v>
      </c>
      <c r="D5" s="12">
        <v>2.0833333333333332E-2</v>
      </c>
      <c r="E5" s="3"/>
      <c r="H5" s="7"/>
      <c r="I5" s="7"/>
    </row>
    <row r="6" spans="1:9" x14ac:dyDescent="0.3">
      <c r="A6" s="4">
        <v>1</v>
      </c>
      <c r="B6" s="11">
        <v>40</v>
      </c>
      <c r="C6" s="11">
        <v>3</v>
      </c>
      <c r="D6" s="12">
        <v>1.0416666666666666E-2</v>
      </c>
      <c r="E6" s="3"/>
      <c r="H6" s="7"/>
      <c r="I6" s="7"/>
    </row>
    <row r="7" spans="1:9" x14ac:dyDescent="0.3">
      <c r="A7" s="5">
        <v>1</v>
      </c>
      <c r="B7" s="9">
        <v>50</v>
      </c>
      <c r="C7" s="9">
        <v>3</v>
      </c>
      <c r="D7" s="10">
        <v>3.125E-2</v>
      </c>
      <c r="E7" s="3"/>
      <c r="H7" s="7"/>
      <c r="I7" s="7"/>
    </row>
    <row r="8" spans="1:9" x14ac:dyDescent="0.3">
      <c r="A8" s="4">
        <v>1</v>
      </c>
      <c r="B8" s="11">
        <v>60</v>
      </c>
      <c r="C8" s="11">
        <v>4</v>
      </c>
      <c r="D8" s="12">
        <v>8.3333333333333329E-2</v>
      </c>
      <c r="E8" s="3"/>
    </row>
    <row r="9" spans="1:9" x14ac:dyDescent="0.3">
      <c r="A9" s="5">
        <v>1</v>
      </c>
      <c r="B9" s="9">
        <v>70</v>
      </c>
      <c r="C9" s="9">
        <v>4</v>
      </c>
      <c r="D9" s="10">
        <v>0.16666666666666666</v>
      </c>
      <c r="E9" s="3"/>
    </row>
    <row r="10" spans="1:9" x14ac:dyDescent="0.3">
      <c r="A10" s="5">
        <v>1</v>
      </c>
      <c r="B10" s="9">
        <v>80</v>
      </c>
      <c r="C10" s="9">
        <v>5</v>
      </c>
      <c r="D10" s="10">
        <v>0.125</v>
      </c>
      <c r="E10" s="3"/>
    </row>
    <row r="11" spans="1:9" x14ac:dyDescent="0.3">
      <c r="A11" s="4">
        <v>1</v>
      </c>
      <c r="B11" s="11">
        <v>90</v>
      </c>
      <c r="C11" s="11">
        <v>5</v>
      </c>
      <c r="D11" s="12">
        <v>8.3333333333333329E-2</v>
      </c>
      <c r="E11" s="3"/>
    </row>
    <row r="12" spans="1:9" x14ac:dyDescent="0.3">
      <c r="A12" s="5">
        <v>1</v>
      </c>
      <c r="B12" s="9">
        <v>100</v>
      </c>
      <c r="C12" s="9">
        <v>6</v>
      </c>
      <c r="D12" s="10">
        <v>2.0833333333333332E-2</v>
      </c>
      <c r="E12" s="3"/>
    </row>
    <row r="13" spans="1:9" x14ac:dyDescent="0.3">
      <c r="A13" s="6">
        <v>2</v>
      </c>
      <c r="B13" s="13">
        <v>0</v>
      </c>
      <c r="C13" s="13">
        <v>1</v>
      </c>
      <c r="D13" s="14">
        <v>2.0833333333333332E-2</v>
      </c>
      <c r="E13" s="3"/>
    </row>
    <row r="14" spans="1:9" x14ac:dyDescent="0.3">
      <c r="A14" s="6">
        <v>2</v>
      </c>
      <c r="B14" s="13">
        <v>10</v>
      </c>
      <c r="C14" s="13">
        <v>2</v>
      </c>
      <c r="D14" s="14">
        <v>0.16666666666666666</v>
      </c>
      <c r="E14" s="3"/>
    </row>
    <row r="15" spans="1:9" x14ac:dyDescent="0.3">
      <c r="A15" s="3">
        <v>2</v>
      </c>
      <c r="B15" s="15">
        <v>20</v>
      </c>
      <c r="C15" s="15">
        <v>2</v>
      </c>
      <c r="D15" s="16">
        <v>8.3333333333333329E-2</v>
      </c>
      <c r="E15" s="3"/>
    </row>
    <row r="16" spans="1:9" x14ac:dyDescent="0.3">
      <c r="A16">
        <v>2</v>
      </c>
      <c r="B16" s="17">
        <v>30</v>
      </c>
      <c r="C16" s="17">
        <v>3</v>
      </c>
      <c r="D16" s="18">
        <v>2.0833333333333332E-2</v>
      </c>
    </row>
    <row r="17" spans="1:5" x14ac:dyDescent="0.3">
      <c r="A17">
        <v>2</v>
      </c>
      <c r="B17" s="17">
        <v>40</v>
      </c>
      <c r="C17" s="17">
        <v>3</v>
      </c>
      <c r="D17" s="18">
        <v>1.0416666666666666E-2</v>
      </c>
    </row>
    <row r="18" spans="1:5" x14ac:dyDescent="0.3">
      <c r="A18" s="6">
        <v>2</v>
      </c>
      <c r="B18" s="13">
        <v>50</v>
      </c>
      <c r="C18" s="13">
        <v>3</v>
      </c>
      <c r="D18" s="14">
        <v>3.125E-2</v>
      </c>
    </row>
    <row r="19" spans="1:5" x14ac:dyDescent="0.3">
      <c r="A19">
        <v>2</v>
      </c>
      <c r="B19" s="17">
        <v>60</v>
      </c>
      <c r="C19" s="17">
        <v>4</v>
      </c>
      <c r="D19" s="18">
        <v>8.3333333333333329E-2</v>
      </c>
    </row>
    <row r="20" spans="1:5" x14ac:dyDescent="0.3">
      <c r="A20" s="6">
        <v>2</v>
      </c>
      <c r="B20" s="13">
        <v>70</v>
      </c>
      <c r="C20" s="13">
        <v>4</v>
      </c>
      <c r="D20" s="14">
        <v>0.16666666666666666</v>
      </c>
    </row>
    <row r="21" spans="1:5" x14ac:dyDescent="0.3">
      <c r="A21" s="6">
        <v>2</v>
      </c>
      <c r="B21" s="13">
        <v>80</v>
      </c>
      <c r="C21" s="13">
        <v>5</v>
      </c>
      <c r="D21" s="14">
        <v>0.125</v>
      </c>
    </row>
    <row r="22" spans="1:5" x14ac:dyDescent="0.3">
      <c r="A22">
        <v>2</v>
      </c>
      <c r="B22" s="17">
        <v>90</v>
      </c>
      <c r="C22" s="17">
        <v>5</v>
      </c>
      <c r="D22" s="18">
        <v>8.3333333333333329E-2</v>
      </c>
    </row>
    <row r="23" spans="1:5" x14ac:dyDescent="0.3">
      <c r="A23" s="6">
        <v>2</v>
      </c>
      <c r="B23" s="13">
        <v>100</v>
      </c>
      <c r="C23" s="13">
        <v>6</v>
      </c>
      <c r="D23" s="14">
        <v>2.0833333333333332E-2</v>
      </c>
    </row>
    <row r="24" spans="1:5" x14ac:dyDescent="0.3">
      <c r="E24" s="7">
        <f>SUM(D2:D23)</f>
        <v>1.6249999999999998</v>
      </c>
    </row>
  </sheetData>
  <autoFilter ref="A1:D2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C12"/>
  <sheetViews>
    <sheetView tabSelected="1" workbookViewId="0">
      <selection activeCell="A2" sqref="A2"/>
    </sheetView>
  </sheetViews>
  <sheetFormatPr defaultRowHeight="14.4" x14ac:dyDescent="0.3"/>
  <sheetData>
    <row r="1" spans="1:3" x14ac:dyDescent="0.3">
      <c r="A1" s="1" t="s">
        <v>2</v>
      </c>
    </row>
    <row r="2" spans="1:3" x14ac:dyDescent="0.3">
      <c r="A2" s="11">
        <v>1</v>
      </c>
      <c r="B2" s="7">
        <f t="array" ref="B2">IF(A2="","",SUM(MAX(IF(Blad1!A$2:A$23=A2,IF(Blad1!C$2:C$23=1,Blad1!D$2:D$23))),MAX(IF(Blad1!A$2:A$23=A2,IF(Blad1!C$2:C$23=2,Blad1!D$2:D$23))),MAX(IF(Blad1!A$2:A$23=A2,IF(Blad1!C$2:C$23=3,Blad1!D$2:D$23))),MAX(IF(Blad1!A$2:A$23=A2,IF(Blad1!C$2:C$23=4,Blad1!D$2:D$23))),MAX(IF(Blad1!A$2:A$23=A2,IF(Blad1!C$2:C$23=5,Blad1!D$2:D$23))),MAX(IF(Blad1!A$2:A$23=A2,IF(Blad1!C$2:C$23=6,Blad1!D$2:D$23)))))</f>
        <v>0.53125</v>
      </c>
      <c r="C2" s="7"/>
    </row>
    <row r="3" spans="1:3" x14ac:dyDescent="0.3">
      <c r="A3" s="15">
        <v>2</v>
      </c>
      <c r="B3" s="7">
        <f t="array" ref="B3">IF(A3="","",SUM(MAX(IF(Blad1!A$2:A$23=A3,IF(Blad1!C$2:C$23=1,Blad1!D$2:D$23))),MAX(IF(Blad1!A$2:A$23=A3,IF(Blad1!C$2:C$23=2,Blad1!D$2:D$23))),MAX(IF(Blad1!A$2:A$23=A3,IF(Blad1!C$2:C$23=3,Blad1!D$2:D$23))),MAX(IF(Blad1!A$2:A$23=A3,IF(Blad1!C$2:C$23=4,Blad1!D$2:D$23))),MAX(IF(Blad1!A$2:A$23=A3,IF(Blad1!C$2:C$23=5,Blad1!D$2:D$23))),MAX(IF(Blad1!A$2:A$23=A3,IF(Blad1!C$2:C$23=6,Blad1!D$2:D$23)))))</f>
        <v>0.53125</v>
      </c>
      <c r="C3" s="7"/>
    </row>
    <row r="4" spans="1:3" x14ac:dyDescent="0.3">
      <c r="A4" s="17"/>
      <c r="B4" s="7" t="str">
        <f t="array" ref="B4">IF(A4="","",SUM(MAX(IF(Blad1!A$2:A$23=A4,IF(Blad1!C$2:C$23=1,Blad1!D$2:D$23))),MAX(IF(Blad1!C$2:C$23=2,Blad1!D$2:D$23)),MAX(IF(Blad1!C$2:C$23=3,Blad1!D$2:D$23)),MAX(IF(Blad1!C$2:C$23=4,Blad1!D$2:D$23)),MAX(IF(Blad1!C$2:C$23=5,Blad1!D$2:D$23)),MAX(IF(Blad1!C$2:C$23=6,Blad1!D$2:D$23))))</f>
        <v/>
      </c>
      <c r="C4" s="7"/>
    </row>
    <row r="5" spans="1:3" x14ac:dyDescent="0.3">
      <c r="A5" s="17"/>
      <c r="B5" s="7" t="str">
        <f t="array" ref="B5">IF(A5="","",SUM(MAX(IF(Blad1!A$2:A$23=A5,IF(Blad1!C$2:C$23=1,Blad1!D$2:D$23))),MAX(IF(Blad1!C$2:C$23=2,Blad1!D$2:D$23)),MAX(IF(Blad1!C$2:C$23=3,Blad1!D$2:D$23)),MAX(IF(Blad1!C$2:C$23=4,Blad1!D$2:D$23)),MAX(IF(Blad1!C$2:C$23=5,Blad1!D$2:D$23)),MAX(IF(Blad1!C$2:C$23=6,Blad1!D$2:D$23))))</f>
        <v/>
      </c>
      <c r="C5" s="7"/>
    </row>
    <row r="6" spans="1:3" x14ac:dyDescent="0.3">
      <c r="A6" s="17"/>
      <c r="B6" s="7"/>
      <c r="C6" s="7"/>
    </row>
    <row r="7" spans="1:3" x14ac:dyDescent="0.3">
      <c r="B7" s="7"/>
      <c r="C7" s="7"/>
    </row>
    <row r="8" spans="1:3" x14ac:dyDescent="0.3">
      <c r="B8" s="7"/>
      <c r="C8" s="7"/>
    </row>
    <row r="9" spans="1:3" x14ac:dyDescent="0.3">
      <c r="B9" s="7"/>
      <c r="C9" s="7"/>
    </row>
    <row r="10" spans="1:3" x14ac:dyDescent="0.3">
      <c r="B10" s="7"/>
      <c r="C10" s="7"/>
    </row>
    <row r="11" spans="1:3" x14ac:dyDescent="0.3">
      <c r="B11" s="7"/>
      <c r="C11" s="7"/>
    </row>
    <row r="12" spans="1:3" x14ac:dyDescent="0.3">
      <c r="B12" s="7"/>
      <c r="C1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D13"/>
  <sheetViews>
    <sheetView workbookViewId="0"/>
  </sheetViews>
  <sheetFormatPr defaultRowHeight="14.4" x14ac:dyDescent="0.3"/>
  <cols>
    <col min="1" max="1" width="9.5546875" bestFit="1" customWidth="1"/>
    <col min="2" max="2" width="10.5546875" bestFit="1" customWidth="1"/>
    <col min="3" max="3" width="14.88671875" bestFit="1" customWidth="1"/>
    <col min="4" max="4" width="9.33203125" style="2" bestFit="1" customWidth="1"/>
  </cols>
  <sheetData>
    <row r="1" spans="1:4" x14ac:dyDescent="0.3">
      <c r="A1" s="1" t="s">
        <v>2</v>
      </c>
      <c r="B1" s="1" t="s">
        <v>1</v>
      </c>
      <c r="C1" s="1" t="s">
        <v>0</v>
      </c>
      <c r="D1" s="1" t="s">
        <v>3</v>
      </c>
    </row>
    <row r="2" spans="1:4" x14ac:dyDescent="0.3">
      <c r="A2">
        <v>1</v>
      </c>
      <c r="B2">
        <v>0</v>
      </c>
      <c r="C2">
        <v>1</v>
      </c>
      <c r="D2" s="2">
        <v>2.0833333333333332E-2</v>
      </c>
    </row>
    <row r="3" spans="1:4" x14ac:dyDescent="0.3">
      <c r="A3">
        <v>1</v>
      </c>
      <c r="B3">
        <v>10</v>
      </c>
      <c r="C3">
        <v>2</v>
      </c>
      <c r="D3" s="2">
        <v>0.16666666666666666</v>
      </c>
    </row>
    <row r="4" spans="1:4" x14ac:dyDescent="0.3">
      <c r="A4">
        <v>1</v>
      </c>
      <c r="B4">
        <v>50</v>
      </c>
      <c r="C4">
        <v>3</v>
      </c>
      <c r="D4" s="2">
        <v>3.125E-2</v>
      </c>
    </row>
    <row r="5" spans="1:4" x14ac:dyDescent="0.3">
      <c r="A5">
        <v>1</v>
      </c>
      <c r="B5">
        <v>70</v>
      </c>
      <c r="C5">
        <v>4</v>
      </c>
      <c r="D5" s="2">
        <v>0.16666666666666666</v>
      </c>
    </row>
    <row r="6" spans="1:4" x14ac:dyDescent="0.3">
      <c r="A6">
        <v>1</v>
      </c>
      <c r="B6">
        <v>80</v>
      </c>
      <c r="C6">
        <v>5</v>
      </c>
      <c r="D6" s="2">
        <v>0.125</v>
      </c>
    </row>
    <row r="7" spans="1:4" x14ac:dyDescent="0.3">
      <c r="A7">
        <v>1</v>
      </c>
      <c r="B7">
        <v>100</v>
      </c>
      <c r="C7">
        <v>6</v>
      </c>
      <c r="D7" s="2">
        <v>2.0833333333333332E-2</v>
      </c>
    </row>
    <row r="8" spans="1:4" x14ac:dyDescent="0.3">
      <c r="A8">
        <v>2</v>
      </c>
      <c r="B8">
        <v>0</v>
      </c>
      <c r="C8">
        <v>1</v>
      </c>
      <c r="D8" s="2">
        <v>2.0833333333333332E-2</v>
      </c>
    </row>
    <row r="9" spans="1:4" x14ac:dyDescent="0.3">
      <c r="A9">
        <v>2</v>
      </c>
      <c r="B9">
        <v>10</v>
      </c>
      <c r="C9">
        <v>2</v>
      </c>
      <c r="D9" s="2">
        <v>0.16666666666666666</v>
      </c>
    </row>
    <row r="10" spans="1:4" x14ac:dyDescent="0.3">
      <c r="A10">
        <v>2</v>
      </c>
      <c r="B10">
        <v>50</v>
      </c>
      <c r="C10">
        <v>3</v>
      </c>
      <c r="D10" s="2">
        <v>3.125E-2</v>
      </c>
    </row>
    <row r="11" spans="1:4" x14ac:dyDescent="0.3">
      <c r="A11">
        <v>2</v>
      </c>
      <c r="B11">
        <v>70</v>
      </c>
      <c r="C11">
        <v>4</v>
      </c>
      <c r="D11" s="2">
        <v>0.16666666666666666</v>
      </c>
    </row>
    <row r="12" spans="1:4" x14ac:dyDescent="0.3">
      <c r="A12">
        <v>2</v>
      </c>
      <c r="B12">
        <v>80</v>
      </c>
      <c r="C12">
        <v>5</v>
      </c>
      <c r="D12" s="2">
        <v>0.125</v>
      </c>
    </row>
    <row r="13" spans="1:4" x14ac:dyDescent="0.3">
      <c r="A13">
        <v>2</v>
      </c>
      <c r="B13">
        <v>100</v>
      </c>
      <c r="C13">
        <v>6</v>
      </c>
      <c r="D13" s="2">
        <v>2.0833333333333332E-2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alpha</cp:lastModifiedBy>
  <dcterms:created xsi:type="dcterms:W3CDTF">2018-10-15T16:25:11Z</dcterms:created>
  <dcterms:modified xsi:type="dcterms:W3CDTF">2018-10-16T14:30:57Z</dcterms:modified>
</cp:coreProperties>
</file>