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 en Marie\OneDrive\Bureaublad\"/>
    </mc:Choice>
  </mc:AlternateContent>
  <xr:revisionPtr revIDLastSave="1" documentId="8_{7C182F0B-7DA1-4AC8-889D-727FB527BBD7}" xr6:coauthVersionLast="43" xr6:coauthVersionMax="43" xr10:uidLastSave="{0A7987F0-D9E3-4246-B07B-0A3BC8DAB57E}"/>
  <bookViews>
    <workbookView xWindow="-120" yWindow="-120" windowWidth="24240" windowHeight="131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I3" i="1" s="1" a="1"/>
  <c r="I3" i="1" s="1"/>
  <c r="J4" i="1" a="1"/>
  <c r="J4" i="1" s="1"/>
  <c r="I4" i="1" s="1" a="1"/>
  <c r="I4" i="1" s="1"/>
  <c r="J5" i="1" a="1"/>
  <c r="J5" i="1" s="1"/>
  <c r="I5" i="1" s="1" a="1"/>
  <c r="I5" i="1" s="1"/>
  <c r="J6" i="1" a="1"/>
  <c r="J6" i="1" s="1"/>
  <c r="I6" i="1" s="1" a="1"/>
  <c r="I6" i="1" s="1"/>
  <c r="J7" i="1" a="1"/>
  <c r="J7" i="1" s="1"/>
  <c r="I7" i="1" s="1" a="1"/>
  <c r="I7" i="1" s="1"/>
  <c r="J8" i="1" a="1"/>
  <c r="J8" i="1" s="1"/>
  <c r="I8" i="1" s="1" a="1"/>
  <c r="I8" i="1" s="1"/>
  <c r="J9" i="1" a="1"/>
  <c r="J9" i="1" s="1"/>
  <c r="I9" i="1" s="1" a="1"/>
  <c r="I9" i="1" s="1"/>
  <c r="J10" i="1" a="1"/>
  <c r="J10" i="1" s="1"/>
  <c r="I10" i="1" s="1" a="1"/>
  <c r="I10" i="1" s="1"/>
  <c r="J11" i="1" a="1"/>
  <c r="J11" i="1" s="1"/>
  <c r="I11" i="1" s="1" a="1"/>
  <c r="I11" i="1" s="1"/>
  <c r="J2" i="1" a="1"/>
  <c r="J2" i="1" s="1"/>
  <c r="I2" i="1" s="1" a="1"/>
  <c r="I2" i="1" s="1"/>
  <c r="H10" i="1" l="1"/>
  <c r="H5" i="1"/>
  <c r="H6" i="1" s="1"/>
  <c r="H7" i="1" s="1"/>
  <c r="H9" i="1"/>
  <c r="H3" i="1"/>
  <c r="H4" i="1" s="1"/>
  <c r="H8" i="1"/>
  <c r="H11" i="1"/>
</calcChain>
</file>

<file path=xl/sharedStrings.xml><?xml version="1.0" encoding="utf-8"?>
<sst xmlns="http://schemas.openxmlformats.org/spreadsheetml/2006/main" count="21" uniqueCount="18">
  <si>
    <t>Plaats</t>
  </si>
  <si>
    <t>Naam</t>
  </si>
  <si>
    <t>NP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</si>
  <si>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</si>
  <si>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</si>
  <si>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</si>
  <si>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</si>
  <si>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</si>
  <si>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</si>
  <si>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</si>
  <si>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</si>
  <si>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</si>
  <si>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</si>
  <si>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&lt;-- Naam 7 en Naam 6</t>
  </si>
  <si>
    <t>&lt;-- Naam 2 en Naam 9</t>
  </si>
  <si>
    <t>Hij moet een gedeelde plaats gebruiken en dus ook een rang overslaan bij gedeelde plaats. In dit geval dus rang 2.</t>
  </si>
  <si>
    <t>FNP is puur vanwege een formule gebruikt, wat ik op een forum had gevonden.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</si>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</sst>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Futura Bk BT"/>
    </font>
    <font>
      <b/>
      <sz val="11"/>
      <color theme="1"/>
      <name val="Futura Bk BT"/>
      <family val="2"/>
    </font>
    <font>
      <sz val="11"/>
      <color theme="1"/>
      <name val="Futura Bk B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locked="0"/>
    </xf>
    <xf numFmtId="2" fontId="4" fillId="0" borderId="0" xfId="0" applyNumberFormat="1" applyFont="1" applyProtection="1">
      <protection locked="0"/>
    </xf>
    <xf numFmtId="0" fontId="1" fillId="0" borderId="0" xfId="0" applyFont="1"/>
    <xf numFmtId="4" fontId="4" fillId="0" borderId="0" xfId="0" applyNumberFormat="1" applyFont="1" applyProtection="1">
      <protection hidden="1"/>
    </xf>
    <xf numFmtId="164" fontId="4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R14" sqref="R14"/>
    </sheetView>
  </sheetViews>
  <sheetFormatPr defaultRowHeight="15"/>
  <cols>
    <col min="4" max="4" width="11.85546875" bestFit="1" customWidth="1"/>
    <col min="8" max="8" width="7.140625" style="15" bestFit="1" customWidth="1"/>
    <col min="9" max="9" width="11.28515625" customWidth="1"/>
    <col min="10" max="10" width="6.5703125" bestFit="1" customWidth="1"/>
  </cols>
  <sheetData>
    <row r="1" spans="1:12">
      <c r="A1" s="1"/>
      <c r="B1" s="1" t="s">
        <v>1</v>
      </c>
      <c r="C1" s="1" t="s">
        <v>2</v>
      </c>
      <c r="D1" s="2"/>
      <c r="E1" s="3"/>
      <c r="F1" s="4"/>
      <c r="G1" s="4"/>
      <c r="H1" s="13" t="s">
        <v>0</v>
      </c>
      <c r="I1" s="4" t="s">
        <v>1</v>
      </c>
      <c r="J1" s="5" t="s">
        <v>17</v>
      </c>
    </row>
    <row r="2" spans="1:12">
      <c r="A2" s="6"/>
      <c r="B2" s="7" t="s">
        <v>3</v>
      </c>
      <c r="C2" s="11">
        <v>8.8800000000000008</v>
      </c>
      <c r="D2" s="12"/>
      <c r="E2" s="8"/>
      <c r="F2" s="5"/>
      <c r="G2" s="5"/>
      <c r="H2" s="14">
        <v>1</v>
      </c>
      <c r="I2" s="9" t="str">
        <f t="array" ref="I2">INDEX($B$2:$B$11,MATCH(J2,($C$2:$C$11-ROW($A$2:$A$11)/1000000),0))</f>
        <v>Naam 6</v>
      </c>
      <c r="J2" s="9">
        <f t="array" ref="J2">LARGE($C$2:$C$11-ROW($C$2:$C$11)/1000000,ROW(A1))</f>
        <v>26.999993</v>
      </c>
      <c r="L2" s="10" t="s">
        <v>13</v>
      </c>
    </row>
    <row r="3" spans="1:12">
      <c r="A3" s="6"/>
      <c r="B3" s="7" t="s">
        <v>4</v>
      </c>
      <c r="C3" s="11">
        <v>9.5</v>
      </c>
      <c r="D3" s="12"/>
      <c r="E3" s="8"/>
      <c r="F3" s="5"/>
      <c r="G3" s="5"/>
      <c r="H3" s="14">
        <f>IF(ABS(J2-J3)&lt;0.0001,H2,COUNT($J$2:J3))</f>
        <v>1</v>
      </c>
      <c r="I3" s="9" t="str">
        <f t="array" ref="I3">INDEX($B$2:$B$11,MATCH(J3,($C$2:$C$11-ROW($A$2:$A$11)/1000000),0))</f>
        <v>Naam 7</v>
      </c>
      <c r="J3" s="9">
        <f t="array" ref="J3">LARGE($C$2:$C$11-ROW($C$2:$C$11)/1000000,ROW(A2))</f>
        <v>26.999991999999999</v>
      </c>
      <c r="L3" s="10" t="s">
        <v>13</v>
      </c>
    </row>
    <row r="4" spans="1:12">
      <c r="A4" s="6"/>
      <c r="B4" s="7" t="s">
        <v>5</v>
      </c>
      <c r="C4" s="11">
        <v>0</v>
      </c>
      <c r="D4" s="12"/>
      <c r="E4" s="8"/>
      <c r="F4" s="5"/>
      <c r="G4" s="5"/>
      <c r="H4" s="14">
        <f>IF(ABS(J3-J4)&lt;0.0001,H3,COUNT($J$2:J4))</f>
        <v>3</v>
      </c>
      <c r="I4" s="9" t="str">
        <f t="array" ref="I4">INDEX($B$2:$B$11,MATCH(J4,($C$2:$C$11-ROW($A$2:$A$11)/1000000),0))</f>
        <v>Naam 4</v>
      </c>
      <c r="J4" s="9">
        <f t="array" ref="J4">LARGE($C$2:$C$11-ROW($C$2:$C$11)/1000000,ROW(A3))</f>
        <v>10.499995</v>
      </c>
    </row>
    <row r="5" spans="1:12">
      <c r="A5" s="6"/>
      <c r="B5" s="7" t="s">
        <v>6</v>
      </c>
      <c r="C5" s="11">
        <v>10.5</v>
      </c>
      <c r="D5" s="12"/>
      <c r="E5" s="8"/>
      <c r="F5" s="5"/>
      <c r="G5" s="5"/>
      <c r="H5" s="14">
        <f>IF(ABS(J4-J5)&lt;0.0001,H4,COUNT($J$2:J5))</f>
        <v>4</v>
      </c>
      <c r="I5" s="9" t="str">
        <f t="array" ref="I5">INDEX($B$2:$B$11,MATCH(J5,($C$2:$C$11-ROW($A$2:$A$11)/1000000),0))</f>
        <v>Naam 10</v>
      </c>
      <c r="J5" s="9">
        <f t="array" ref="J5">LARGE($C$2:$C$11-ROW($C$2:$C$11)/1000000,ROW(A4))</f>
        <v>9.9999889999999994</v>
      </c>
    </row>
    <row r="6" spans="1:12">
      <c r="A6" s="6"/>
      <c r="B6" s="7" t="s">
        <v>7</v>
      </c>
      <c r="C6" s="11">
        <v>2</v>
      </c>
      <c r="D6" s="12"/>
      <c r="E6" s="8"/>
      <c r="F6" s="5"/>
      <c r="G6" s="5"/>
      <c r="H6" s="14">
        <f>IF(ABS(J5-J6)&lt;0.0001,H5,COUNT($J$2:J6))</f>
        <v>5</v>
      </c>
      <c r="I6" s="9" t="str">
        <f t="array" ref="I6">INDEX($B$2:$B$11,MATCH(J6,($C$2:$C$11-ROW($A$2:$A$11)/1000000),0))</f>
        <v>Naam 2</v>
      </c>
      <c r="J6" s="9">
        <f t="array" ref="J6">LARGE($C$2:$C$11-ROW($C$2:$C$11)/1000000,ROW(A5))</f>
        <v>9.4999970000000005</v>
      </c>
      <c r="L6" s="10" t="s">
        <v>14</v>
      </c>
    </row>
    <row r="7" spans="1:12">
      <c r="A7" s="6"/>
      <c r="B7" s="7" t="s">
        <v>8</v>
      </c>
      <c r="C7" s="11">
        <v>27</v>
      </c>
      <c r="D7" s="12"/>
      <c r="E7" s="8"/>
      <c r="F7" s="5"/>
      <c r="G7" s="5"/>
      <c r="H7" s="14">
        <f>IF(ABS(J6-J7)&lt;0.0001,H6,COUNT($J$2:J7))</f>
        <v>5</v>
      </c>
      <c r="I7" s="9" t="str">
        <f t="array" ref="I7">INDEX($B$2:$B$11,MATCH(J7,($C$2:$C$11-ROW($A$2:$A$11)/1000000),0))</f>
        <v>Naam 9</v>
      </c>
      <c r="J7" s="9">
        <f t="array" ref="J7">LARGE($C$2:$C$11-ROW($C$2:$C$11)/1000000,ROW(A6))</f>
        <v>9.4999900000000004</v>
      </c>
      <c r="L7" s="10" t="s">
        <v>14</v>
      </c>
    </row>
    <row r="8" spans="1:12">
      <c r="A8" s="6"/>
      <c r="B8" s="7" t="s">
        <v>9</v>
      </c>
      <c r="C8" s="11">
        <v>27</v>
      </c>
      <c r="D8" s="12"/>
      <c r="E8" s="8"/>
      <c r="F8" s="5"/>
      <c r="G8" s="5"/>
      <c r="H8" s="14">
        <f>IF(ABS(J7-J8)&lt;0.0001,H7,COUNT($J$2:J8))</f>
        <v>7</v>
      </c>
      <c r="I8" s="9" t="str">
        <f t="array" ref="I8">INDEX($B$2:$B$11,MATCH(J8,($C$2:$C$11-ROW($A$2:$A$11)/1000000),0))</f>
        <v>Naam 1</v>
      </c>
      <c r="J8" s="9">
        <f t="array" ref="J8">LARGE($C$2:$C$11-ROW($C$2:$C$11)/1000000,ROW(A7))</f>
        <v>8.8799980000000005</v>
      </c>
    </row>
    <row r="9" spans="1:12">
      <c r="A9" s="6"/>
      <c r="B9" s="7" t="s">
        <v>10</v>
      </c>
      <c r="C9" s="11">
        <v>8</v>
      </c>
      <c r="D9" s="12"/>
      <c r="E9" s="8"/>
      <c r="F9" s="5"/>
      <c r="G9" s="5"/>
      <c r="H9" s="14">
        <f>IF(ABS(J8-J9)&lt;0.0001,H8,COUNT($J$2:J9))</f>
        <v>8</v>
      </c>
      <c r="I9" s="9" t="str">
        <f t="array" ref="I9">INDEX($B$2:$B$11,MATCH(J9,($C$2:$C$11-ROW($A$2:$A$11)/1000000),0))</f>
        <v>Naam 8</v>
      </c>
      <c r="J9" s="9">
        <f t="array" ref="J9">LARGE($C$2:$C$11-ROW($C$2:$C$11)/1000000,ROW(A8))</f>
        <v>7.9999909999999996</v>
      </c>
    </row>
    <row r="10" spans="1:12">
      <c r="A10" s="6"/>
      <c r="B10" s="7" t="s">
        <v>11</v>
      </c>
      <c r="C10" s="11">
        <v>9.5</v>
      </c>
      <c r="D10" s="12"/>
      <c r="E10" s="8"/>
      <c r="F10" s="5"/>
      <c r="G10" s="5"/>
      <c r="H10" s="14">
        <f>IF(ABS(J9-J10)&lt;0.0001,H9,COUNT($J$2:J10))</f>
        <v>9</v>
      </c>
      <c r="I10" s="9" t="str">
        <f t="array" ref="I10">INDEX($B$2:$B$11,MATCH(J10,($C$2:$C$11-ROW($A$2:$A$11)/1000000),0))</f>
        <v>Naam 5</v>
      </c>
      <c r="J10" s="9">
        <f t="array" ref="J10">LARGE($C$2:$C$11-ROW($C$2:$C$11)/1000000,ROW(A9))</f>
        <v>1.999994</v>
      </c>
    </row>
    <row r="11" spans="1:12">
      <c r="A11" s="6"/>
      <c r="B11" s="7" t="s">
        <v>12</v>
      </c>
      <c r="C11" s="11">
        <v>10</v>
      </c>
      <c r="D11" s="12"/>
      <c r="E11" s="8"/>
      <c r="F11" s="5"/>
      <c r="G11" s="5"/>
      <c r="H11" s="14">
        <f>IF(ABS(J10-J11)&lt;0.0001,H10,COUNT($J$2:J11))</f>
        <v>10</v>
      </c>
      <c r="I11" s="9" t="str">
        <f t="array" ref="I11">INDEX($B$2:$B$11,MATCH(J11,($C$2:$C$11-ROW($A$2:$A$11)/1000000),0))</f>
        <v>Naam 3</v>
      </c>
      <c r="J11" s="9">
        <f t="array" ref="J11">LARGE($C$2:$C$11-ROW($C$2:$C$11)/1000000,ROW(A10))</f>
        <v>-3.9999999999999998E-6</v>
      </c>
    </row>
    <row r="16" spans="1:12">
      <c r="A16" t="s">
        <v>15</v>
      </c>
    </row>
    <row r="19" spans="1:1">
      <c r="A1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Systeembeheer</dc:creator>
  <cp:lastModifiedBy>Ad en Marie</cp:lastModifiedBy>
  <dcterms:created xsi:type="dcterms:W3CDTF">2017-01-07T13:07:48Z</dcterms:created>
  <dcterms:modified xsi:type="dcterms:W3CDTF">2019-05-23T20:29:35Z</dcterms:modified>
</cp:coreProperties>
</file>