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8_{AF8DFA04-CD19-45C9-9B70-8798E2F59020}" xr6:coauthVersionLast="45" xr6:coauthVersionMax="45" xr10:uidLastSave="{00000000-0000-0000-0000-000000000000}"/>
  <bookViews>
    <workbookView xWindow="28680" yWindow="-120" windowWidth="29040" windowHeight="15840" activeTab="1" xr2:uid="{64BE41E4-31A1-4538-AA78-03F7862A056E}"/>
  </bookViews>
  <sheets>
    <sheet name="Data" sheetId="1" r:id="rId1"/>
    <sheet name="Blad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2" l="1" a="1"/>
  <c r="E7" i="2" s="1"/>
  <c r="C7" i="2" a="1"/>
  <c r="C7" i="2" s="1"/>
  <c r="E6" i="2" a="1"/>
  <c r="E6" i="2" s="1"/>
  <c r="E5" i="2" a="1"/>
  <c r="E5" i="2" s="1"/>
  <c r="E4" i="2" a="1"/>
  <c r="E4" i="2" s="1"/>
  <c r="I4" i="1" l="1" a="1"/>
  <c r="I4" i="1" s="1"/>
  <c r="I5" i="1" a="1"/>
  <c r="I5" i="1" s="1"/>
  <c r="I6" i="1" a="1"/>
  <c r="I6" i="1" s="1"/>
  <c r="G7" i="1" a="1"/>
  <c r="G7" i="1" s="1"/>
  <c r="I7" i="1" a="1"/>
  <c r="I7" i="1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J12" i="2" a="1"/>
  <c r="J12" i="2" s="1"/>
  <c r="K12" i="2" a="1"/>
  <c r="K12" i="2" s="1"/>
  <c r="L12" i="2" a="1"/>
  <c r="L12" i="2" s="1"/>
  <c r="M12" i="2" a="1"/>
  <c r="M12" i="2" s="1"/>
  <c r="N12" i="2" a="1"/>
  <c r="N12" i="2" s="1"/>
  <c r="O12" i="2" a="1"/>
  <c r="O12" i="2" s="1"/>
  <c r="P12" i="2" a="1"/>
  <c r="P12" i="2" s="1"/>
  <c r="Q12" i="2" a="1"/>
  <c r="Q12" i="2" s="1"/>
  <c r="R12" i="2" a="1"/>
  <c r="R12" i="2" s="1"/>
  <c r="A12" i="2" a="1"/>
  <c r="A12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J13" i="2" a="1"/>
  <c r="J13" i="2" s="1"/>
  <c r="K13" i="2" a="1"/>
  <c r="K13" i="2" s="1"/>
  <c r="L13" i="2" a="1"/>
  <c r="L13" i="2" s="1"/>
  <c r="M13" i="2" a="1"/>
  <c r="M13" i="2" s="1"/>
  <c r="N13" i="2" a="1"/>
  <c r="N13" i="2" s="1"/>
  <c r="O13" i="2" a="1"/>
  <c r="O13" i="2" s="1"/>
  <c r="P13" i="2" a="1"/>
  <c r="P13" i="2" s="1"/>
  <c r="Q13" i="2" a="1"/>
  <c r="Q13" i="2" s="1"/>
  <c r="R13" i="2" a="1"/>
  <c r="R13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I14" i="2" a="1"/>
  <c r="I14" i="2" s="1"/>
  <c r="J14" i="2" a="1"/>
  <c r="J14" i="2" s="1"/>
  <c r="K14" i="2" a="1"/>
  <c r="K14" i="2" s="1"/>
  <c r="L14" i="2" a="1"/>
  <c r="L14" i="2" s="1"/>
  <c r="M14" i="2" a="1"/>
  <c r="M14" i="2" s="1"/>
  <c r="N14" i="2" a="1"/>
  <c r="N14" i="2" s="1"/>
  <c r="O14" i="2" a="1"/>
  <c r="O14" i="2" s="1"/>
  <c r="P14" i="2" a="1"/>
  <c r="P14" i="2" s="1"/>
  <c r="Q14" i="2" a="1"/>
  <c r="Q14" i="2" s="1"/>
  <c r="R14" i="2" a="1"/>
  <c r="R14" i="2" s="1"/>
  <c r="A13" i="2" a="1"/>
  <c r="A13" i="2" s="1"/>
  <c r="A14" i="2" a="1"/>
  <c r="A14" i="2" s="1"/>
</calcChain>
</file>

<file path=xl/sharedStrings.xml><?xml version="1.0" encoding="utf-8"?>
<sst xmlns="http://schemas.openxmlformats.org/spreadsheetml/2006/main" count="110" uniqueCount="21">
  <si>
    <t>Eindresultaat</t>
  </si>
  <si>
    <t>kolom vert.Zoeken</t>
  </si>
  <si>
    <t>15"</t>
  </si>
  <si>
    <t>16"</t>
  </si>
  <si>
    <t>17"</t>
  </si>
  <si>
    <t>Wielmoer M16</t>
  </si>
  <si>
    <t>Volvo</t>
  </si>
  <si>
    <t>Nissan</t>
  </si>
  <si>
    <t>BMW</t>
  </si>
  <si>
    <t>Renault</t>
  </si>
  <si>
    <t>VW</t>
  </si>
  <si>
    <t>Honda</t>
  </si>
  <si>
    <t>Uitlaat</t>
  </si>
  <si>
    <t>Kort</t>
  </si>
  <si>
    <t>Lang</t>
  </si>
  <si>
    <t xml:space="preserve">Kort </t>
  </si>
  <si>
    <t>Imperial</t>
  </si>
  <si>
    <t>Uitlaat oud</t>
  </si>
  <si>
    <t>Stuur 1</t>
  </si>
  <si>
    <t>Stuur oud</t>
  </si>
  <si>
    <t>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</si>
</sst>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/>
    <xf numFmtId="0" fontId="0" fillId="2" borderId="2" xfId="0" applyFill="1" applyBorder="1" applyAlignment="1"/>
    <xf numFmtId="0" fontId="1" fillId="2" borderId="1" xfId="0" applyFont="1" applyFill="1" applyBorder="1" applyAlignment="1"/>
    <xf numFmtId="0" fontId="0" fillId="0" borderId="1" xfId="0" applyBorder="1" applyAlignment="1"/>
    <xf numFmtId="0" fontId="0" fillId="0" borderId="0" xfId="0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1652-5681-4C29-A8FC-D55E57351D1B}">
  <sheetPr codeName="Blad1"/>
  <dimension ref="A1:V28"/>
  <sheetViews>
    <sheetView workbookViewId="0">
      <selection activeCell="F24" sqref="F24"/>
    </sheetView>
  </sheetViews>
  <sheetFormatPr defaultRowHeight="14.4" x14ac:dyDescent="0.3"/>
  <cols>
    <col min="1" max="2" width="19" style="1" customWidth="1"/>
    <col min="5" max="5" width="13.77734375" style="7" bestFit="1" customWidth="1"/>
    <col min="6" max="6" width="8.88671875" style="7"/>
    <col min="7" max="7" width="7.6640625" style="7" bestFit="1" customWidth="1"/>
    <col min="8" max="8" width="10.5546875" style="7" bestFit="1" customWidth="1"/>
    <col min="9" max="9" width="7.6640625" style="7" bestFit="1" customWidth="1"/>
    <col min="10" max="10" width="9.33203125" style="7" bestFit="1" customWidth="1"/>
    <col min="11" max="22" width="8.88671875" style="7"/>
  </cols>
  <sheetData>
    <row r="1" spans="1:22" x14ac:dyDescent="0.3">
      <c r="A1" s="1" t="s">
        <v>0</v>
      </c>
      <c r="B1" s="1" t="s">
        <v>1</v>
      </c>
      <c r="E1" s="3" t="s">
        <v>5</v>
      </c>
      <c r="F1" s="4" t="s">
        <v>12</v>
      </c>
      <c r="G1" s="5" t="s">
        <v>12</v>
      </c>
      <c r="H1" s="5" t="s">
        <v>17</v>
      </c>
      <c r="I1" s="5" t="s">
        <v>18</v>
      </c>
      <c r="J1" s="5" t="s">
        <v>19</v>
      </c>
      <c r="K1" s="5" t="s">
        <v>20</v>
      </c>
      <c r="L1" s="5" t="s">
        <v>20</v>
      </c>
      <c r="M1" s="5" t="s">
        <v>20</v>
      </c>
      <c r="N1" s="5" t="s">
        <v>20</v>
      </c>
      <c r="O1" s="5" t="s">
        <v>20</v>
      </c>
      <c r="P1" s="5" t="s">
        <v>20</v>
      </c>
      <c r="Q1" s="5" t="s">
        <v>20</v>
      </c>
      <c r="R1" s="5" t="s">
        <v>20</v>
      </c>
      <c r="S1" s="5" t="s">
        <v>20</v>
      </c>
      <c r="T1" s="5" t="s">
        <v>20</v>
      </c>
      <c r="U1" s="5" t="s">
        <v>20</v>
      </c>
      <c r="V1" s="5" t="s">
        <v>20</v>
      </c>
    </row>
    <row r="2" spans="1:22" x14ac:dyDescent="0.3">
      <c r="A2" s="1" t="s">
        <v>2</v>
      </c>
      <c r="B2" s="1" t="s">
        <v>5</v>
      </c>
      <c r="E2" s="6" t="s">
        <v>6</v>
      </c>
      <c r="F2" s="6" t="s">
        <v>6</v>
      </c>
      <c r="G2" s="6" t="s">
        <v>8</v>
      </c>
      <c r="H2" s="6"/>
      <c r="I2" s="6" t="s">
        <v>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x14ac:dyDescent="0.3">
      <c r="A3" s="1" t="s">
        <v>3</v>
      </c>
      <c r="B3" s="1" t="s">
        <v>5</v>
      </c>
      <c r="E3" s="6" t="s">
        <v>7</v>
      </c>
      <c r="F3" s="6" t="s">
        <v>10</v>
      </c>
      <c r="G3" s="6" t="s">
        <v>7</v>
      </c>
      <c r="H3" s="6"/>
      <c r="I3" s="6" t="s">
        <v>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x14ac:dyDescent="0.3">
      <c r="A4" s="1" t="s">
        <v>4</v>
      </c>
      <c r="B4" s="1" t="s">
        <v>5</v>
      </c>
      <c r="E4" s="6" t="s">
        <v>8</v>
      </c>
      <c r="F4" s="6"/>
      <c r="G4" s="6" t="s">
        <v>9</v>
      </c>
      <c r="H4" s="6"/>
      <c r="I4" s="6" t="str">
        <f t="array" ref="I4">IFERROR(INDEX(#REF!,SMALL(IF($B$1:$B$41=I$1,ROW($B$1:$B$41),9^99),ROW(D3))),"")</f>
        <v/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3">
      <c r="A5" s="1" t="s">
        <v>13</v>
      </c>
      <c r="B5" s="1" t="s">
        <v>12</v>
      </c>
      <c r="E5" s="6" t="s">
        <v>9</v>
      </c>
      <c r="F5" s="6"/>
      <c r="G5" s="6" t="s">
        <v>6</v>
      </c>
      <c r="H5" s="6"/>
      <c r="I5" s="6" t="str">
        <f t="array" ref="I5">IFERROR(INDEX(#REF!,SMALL(IF($B$1:$B$41=I$1,ROW($B$1:$B$41),9^99),ROW(D4))),"")</f>
        <v/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3">
      <c r="A6" s="1" t="s">
        <v>14</v>
      </c>
      <c r="B6" s="1" t="s">
        <v>12</v>
      </c>
      <c r="E6" s="6" t="s">
        <v>10</v>
      </c>
      <c r="F6" s="6"/>
      <c r="G6" s="6" t="s">
        <v>10</v>
      </c>
      <c r="H6" s="6"/>
      <c r="I6" s="6" t="str">
        <f t="array" ref="I6">IFERROR(INDEX(#REF!,SMALL(IF($B$1:$B$41=I$1,ROW($B$1:$B$41),9^99),ROW(D5))),"")</f>
        <v/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3">
      <c r="A7" s="1">
        <v>1500</v>
      </c>
      <c r="B7" s="1" t="s">
        <v>16</v>
      </c>
      <c r="E7" s="6" t="s">
        <v>11</v>
      </c>
      <c r="F7" s="6"/>
      <c r="G7" s="6" t="str">
        <f t="array" ref="G7">IFERROR(INDEX(#REF!,SMALL(IF($B$1:$B$41=G$1,ROW($B$1:$B$41),9^99),ROW(#REF!))),"")</f>
        <v/>
      </c>
      <c r="H7" s="6"/>
      <c r="I7" s="6" t="str">
        <f t="array" ref="I7">IFERROR(INDEX(#REF!,SMALL(IF($B$1:$B$41=I$1,ROW($B$1:$B$41),9^99),ROW(D6))),"")</f>
        <v/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x14ac:dyDescent="0.3">
      <c r="A8" s="1">
        <v>1600</v>
      </c>
      <c r="B8" s="1" t="s">
        <v>16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3">
      <c r="A9" s="1">
        <v>1700</v>
      </c>
      <c r="B9" s="1" t="s">
        <v>16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3">
      <c r="A10" s="1">
        <v>1800</v>
      </c>
      <c r="B10" s="1" t="s">
        <v>16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3">
      <c r="A11" s="1">
        <v>1900</v>
      </c>
      <c r="B11" s="1" t="s">
        <v>16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3">
      <c r="B12" s="1" t="s">
        <v>17</v>
      </c>
    </row>
    <row r="13" spans="1:22" x14ac:dyDescent="0.3">
      <c r="A13" s="1" t="s">
        <v>6</v>
      </c>
      <c r="B13" s="1" t="s">
        <v>18</v>
      </c>
    </row>
    <row r="14" spans="1:22" x14ac:dyDescent="0.3">
      <c r="A14" s="1" t="s">
        <v>9</v>
      </c>
      <c r="B14" s="1" t="s">
        <v>18</v>
      </c>
    </row>
    <row r="15" spans="1:22" x14ac:dyDescent="0.3">
      <c r="B15" s="1" t="s">
        <v>19</v>
      </c>
    </row>
    <row r="16" spans="1:22" x14ac:dyDescent="0.3">
      <c r="A16" s="1" t="s">
        <v>6</v>
      </c>
      <c r="B16" s="1" t="s">
        <v>2</v>
      </c>
    </row>
    <row r="17" spans="1:2" x14ac:dyDescent="0.3">
      <c r="A17" s="1" t="s">
        <v>7</v>
      </c>
      <c r="B17" s="1" t="s">
        <v>2</v>
      </c>
    </row>
    <row r="18" spans="1:2" x14ac:dyDescent="0.3">
      <c r="A18" s="1" t="s">
        <v>8</v>
      </c>
      <c r="B18" s="1" t="s">
        <v>2</v>
      </c>
    </row>
    <row r="19" spans="1:2" x14ac:dyDescent="0.3">
      <c r="A19" s="1" t="s">
        <v>9</v>
      </c>
      <c r="B19" s="1" t="s">
        <v>3</v>
      </c>
    </row>
    <row r="20" spans="1:2" x14ac:dyDescent="0.3">
      <c r="A20" s="1" t="s">
        <v>10</v>
      </c>
      <c r="B20" s="1" t="s">
        <v>3</v>
      </c>
    </row>
    <row r="21" spans="1:2" x14ac:dyDescent="0.3">
      <c r="A21" s="1" t="s">
        <v>11</v>
      </c>
      <c r="B21" s="1" t="s">
        <v>4</v>
      </c>
    </row>
    <row r="22" spans="1:2" x14ac:dyDescent="0.3">
      <c r="A22" s="1" t="s">
        <v>6</v>
      </c>
      <c r="B22" s="1" t="s">
        <v>15</v>
      </c>
    </row>
    <row r="23" spans="1:2" x14ac:dyDescent="0.3">
      <c r="A23" s="1" t="s">
        <v>10</v>
      </c>
      <c r="B23" s="1" t="s">
        <v>14</v>
      </c>
    </row>
    <row r="24" spans="1:2" x14ac:dyDescent="0.3">
      <c r="A24" s="1" t="s">
        <v>8</v>
      </c>
      <c r="B24" s="1">
        <v>1500</v>
      </c>
    </row>
    <row r="25" spans="1:2" x14ac:dyDescent="0.3">
      <c r="A25" s="1" t="s">
        <v>7</v>
      </c>
      <c r="B25" s="1">
        <v>1600</v>
      </c>
    </row>
    <row r="26" spans="1:2" x14ac:dyDescent="0.3">
      <c r="A26" s="1" t="s">
        <v>9</v>
      </c>
      <c r="B26" s="1">
        <v>1700</v>
      </c>
    </row>
    <row r="27" spans="1:2" x14ac:dyDescent="0.3">
      <c r="A27" s="1" t="s">
        <v>6</v>
      </c>
      <c r="B27" s="1">
        <v>1800</v>
      </c>
    </row>
    <row r="28" spans="1:2" x14ac:dyDescent="0.3">
      <c r="A28" s="1" t="s">
        <v>10</v>
      </c>
      <c r="B28" s="1">
        <v>1900</v>
      </c>
    </row>
  </sheetData>
  <sortState ref="A24:A28">
    <sortCondition ref="A24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3863-92EC-4EB6-B5FB-00F45798E8AF}">
  <sheetPr codeName="Blad2"/>
  <dimension ref="A1:R14"/>
  <sheetViews>
    <sheetView tabSelected="1" workbookViewId="0">
      <selection activeCell="G34" sqref="G34"/>
    </sheetView>
  </sheetViews>
  <sheetFormatPr defaultRowHeight="14.4" x14ac:dyDescent="0.3"/>
  <cols>
    <col min="1" max="5" width="8.88671875" style="1"/>
  </cols>
  <sheetData>
    <row r="1" spans="1:18" x14ac:dyDescent="0.3">
      <c r="A1" s="3" t="s">
        <v>5</v>
      </c>
      <c r="B1" s="4" t="s">
        <v>12</v>
      </c>
      <c r="C1" s="5" t="s">
        <v>12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20</v>
      </c>
      <c r="I1" s="5" t="s">
        <v>20</v>
      </c>
      <c r="J1" s="5" t="s">
        <v>20</v>
      </c>
      <c r="K1" s="5" t="s">
        <v>20</v>
      </c>
      <c r="L1" s="5" t="s">
        <v>20</v>
      </c>
      <c r="M1" s="5" t="s">
        <v>20</v>
      </c>
      <c r="N1" s="5" t="s">
        <v>20</v>
      </c>
      <c r="O1" s="5" t="s">
        <v>20</v>
      </c>
      <c r="P1" s="5" t="s">
        <v>20</v>
      </c>
      <c r="Q1" s="5" t="s">
        <v>20</v>
      </c>
      <c r="R1" s="5" t="s">
        <v>20</v>
      </c>
    </row>
    <row r="2" spans="1:18" x14ac:dyDescent="0.3">
      <c r="A2" s="6" t="s">
        <v>6</v>
      </c>
      <c r="B2" s="6" t="s">
        <v>6</v>
      </c>
      <c r="C2" s="6" t="s">
        <v>8</v>
      </c>
      <c r="D2" s="6"/>
      <c r="E2" s="6" t="s">
        <v>6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">
      <c r="A3" s="6" t="s">
        <v>7</v>
      </c>
      <c r="B3" s="6" t="s">
        <v>10</v>
      </c>
      <c r="C3" s="6" t="s">
        <v>7</v>
      </c>
      <c r="D3" s="6"/>
      <c r="E3" s="6" t="s">
        <v>9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x14ac:dyDescent="0.3">
      <c r="A4" s="6" t="s">
        <v>8</v>
      </c>
      <c r="B4" s="6"/>
      <c r="C4" s="6" t="s">
        <v>9</v>
      </c>
      <c r="D4" s="6"/>
      <c r="E4" s="6" t="str">
        <f t="array" ref="E4">IFERROR(INDEX(#REF!,SMALL(IF($B$1:$B$41=E$1,ROW($B$1:$B$41),9^99),ROW(#REF!))),"")</f>
        <v/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3">
      <c r="A5" s="6" t="s">
        <v>9</v>
      </c>
      <c r="B5" s="6"/>
      <c r="C5" s="6" t="s">
        <v>6</v>
      </c>
      <c r="D5" s="6"/>
      <c r="E5" s="6" t="str">
        <f t="array" ref="E5">IFERROR(INDEX(#REF!,SMALL(IF($B$1:$B$41=E$1,ROW($B$1:$B$41),9^99),ROW(#REF!))),"")</f>
        <v/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3">
      <c r="A6" s="6" t="s">
        <v>10</v>
      </c>
      <c r="B6" s="6"/>
      <c r="C6" s="6" t="s">
        <v>10</v>
      </c>
      <c r="D6" s="6"/>
      <c r="E6" s="6" t="str">
        <f t="array" ref="E6">IFERROR(INDEX(#REF!,SMALL(IF($B$1:$B$41=E$1,ROW($B$1:$B$41),9^99),ROW(#REF!))),"")</f>
        <v/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">
      <c r="A7" s="6" t="s">
        <v>11</v>
      </c>
      <c r="B7" s="6"/>
      <c r="C7" s="6" t="str">
        <f t="array" ref="C7">IFERROR(INDEX(#REF!,SMALL(IF($B$1:$B$41=C$1,ROW($B$1:$B$41),9^99),ROW(#REF!))),"")</f>
        <v/>
      </c>
      <c r="D7" s="6"/>
      <c r="E7" s="6" t="str">
        <f t="array" ref="E7">IFERROR(INDEX(#REF!,SMALL(IF($B$1:$B$41=E$1,ROW($B$1:$B$41),9^99),ROW(#REF!))),"")</f>
        <v/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3">
      <c r="A12" s="2" t="str">
        <f t="array" ref="A12">IFERROR(IF(COUNTIF(Data!$B$2:$B$41,A$1),INDEX(Data!$A:$A,MATCH(INDEX(Data!$A:$A,SMALL(IF(Data!$B$2:$B$41=A$1,ROW($A$2:$A$19),9^99),ROW(A11))),Data!$B:$B,0)),""),IF(ROW()=2,A$1,""))</f>
        <v/>
      </c>
      <c r="B12" s="2" t="str">
        <f t="array" ref="B12">IFERROR(IF(COUNTIF(Data!$B$2:$B$41,B$1),INDEX(Data!$A:$A,MATCH(INDEX(Data!$A:$A,SMALL(IF(Data!$B$2:$B$41=B$1,ROW($A$2:$A$19),9^99),ROW(B11))),Data!$B:$B,0)),""),IF(ROW()=2,B$1,""))</f>
        <v/>
      </c>
      <c r="C12" s="2" t="str">
        <f t="array" ref="C12">IFERROR(IF(COUNTIF(Data!$B$2:$B$41,C$1),INDEX(Data!$A:$A,MATCH(INDEX(Data!$A:$A,SMALL(IF(Data!$B$2:$B$41=C$1,ROW($A$2:$A$19),9^99),ROW(C11))),Data!$B:$B,0)),""),IF(ROW()=2,C$1,""))</f>
        <v/>
      </c>
      <c r="D12" s="2" t="str">
        <f t="array" ref="D12">IFERROR(IF(COUNTIF(Data!$B$2:$B$41,D$1),INDEX(Data!$A:$A,MATCH(INDEX(Data!$A:$A,SMALL(IF(Data!$B$2:$B$41=D$1,ROW($A$2:$A$19),9^99),ROW(D11))),Data!$B:$B,0)),""),IF(ROW()=2,D$1,""))</f>
        <v/>
      </c>
      <c r="E12" s="2" t="str">
        <f t="array" ref="E12">IFERROR(IF(COUNTIF(Data!$B$2:$B$41,E$1),INDEX(Data!$A:$A,MATCH(INDEX(Data!$A:$A,SMALL(IF(Data!$B$2:$B$41=E$1,ROW($A$2:$A$19),9^99),ROW(E11))),Data!$B:$B,0)),""),IF(ROW()=2,E$1,""))</f>
        <v/>
      </c>
      <c r="F12" s="2" t="str">
        <f t="array" ref="F12">IFERROR(IF(COUNTIF(Data!$B$2:$B$41,F$1),INDEX(Data!$A:$A,MATCH(INDEX(Data!$A:$A,SMALL(IF(Data!$B$2:$B$41=F$1,ROW($A$2:$A$19),9^99),ROW(F11))),Data!$B:$B,0)),""),IF(ROW()=2,F$1,""))</f>
        <v/>
      </c>
      <c r="G12" s="2" t="str">
        <f t="array" ref="G12">IFERROR(IF(COUNTIF(Data!$B$2:$B$41,G$1),INDEX(Data!$A:$A,MATCH(INDEX(Data!$A:$A,SMALL(IF(Data!$B$2:$B$41=G$1,ROW($A$2:$A$19),9^99),ROW(G11))),Data!$B:$B,0)),""),IF(ROW()=2,G$1,""))</f>
        <v/>
      </c>
      <c r="H12" s="2" t="str">
        <f t="array" ref="H12">IFERROR(IF(COUNTIF(Data!$B$2:$B$41,H$1),INDEX(Data!$A:$A,MATCH(INDEX(Data!$A:$A,SMALL(IF(Data!$B$2:$B$41=H$1,ROW($A$2:$A$19),9^99),ROW(H11))),Data!$B:$B,0)),""),IF(ROW()=2,H$1,""))</f>
        <v/>
      </c>
      <c r="I12" s="2" t="str">
        <f t="array" ref="I12">IFERROR(IF(COUNTIF(Data!$B$2:$B$41,I$1),INDEX(Data!$A:$A,MATCH(INDEX(Data!$A:$A,SMALL(IF(Data!$B$2:$B$41=I$1,ROW($A$2:$A$19),9^99),ROW(I11))),Data!$B:$B,0)),""),IF(ROW()=2,I$1,""))</f>
        <v/>
      </c>
      <c r="J12" s="2" t="str">
        <f t="array" ref="J12">IFERROR(IF(COUNTIF(Data!$B$2:$B$41,J$1),INDEX(Data!$A:$A,MATCH(INDEX(Data!$A:$A,SMALL(IF(Data!$B$2:$B$41=J$1,ROW($A$2:$A$19),9^99),ROW(J11))),Data!$B:$B,0)),""),IF(ROW()=2,J$1,""))</f>
        <v/>
      </c>
      <c r="K12" s="2" t="str">
        <f t="array" ref="K12">IFERROR(IF(COUNTIF(Data!$B$2:$B$41,K$1),INDEX(Data!$A:$A,MATCH(INDEX(Data!$A:$A,SMALL(IF(Data!$B$2:$B$41=K$1,ROW($A$2:$A$19),9^99),ROW(K11))),Data!$B:$B,0)),""),IF(ROW()=2,K$1,""))</f>
        <v/>
      </c>
      <c r="L12" s="2" t="str">
        <f t="array" ref="L12">IFERROR(IF(COUNTIF(Data!$B$2:$B$41,L$1),INDEX(Data!$A:$A,MATCH(INDEX(Data!$A:$A,SMALL(IF(Data!$B$2:$B$41=L$1,ROW($A$2:$A$19),9^99),ROW(L11))),Data!$B:$B,0)),""),IF(ROW()=2,L$1,""))</f>
        <v/>
      </c>
      <c r="M12" s="2" t="str">
        <f t="array" ref="M12">IFERROR(IF(COUNTIF(Data!$B$2:$B$41,M$1),INDEX(Data!$A:$A,MATCH(INDEX(Data!$A:$A,SMALL(IF(Data!$B$2:$B$41=M$1,ROW($A$2:$A$19),9^99),ROW(M11))),Data!$B:$B,0)),""),IF(ROW()=2,M$1,""))</f>
        <v/>
      </c>
      <c r="N12" s="2" t="str">
        <f t="array" ref="N12">IFERROR(IF(COUNTIF(Data!$B$2:$B$41,N$1),INDEX(Data!$A:$A,MATCH(INDEX(Data!$A:$A,SMALL(IF(Data!$B$2:$B$41=N$1,ROW($A$2:$A$19),9^99),ROW(N11))),Data!$B:$B,0)),""),IF(ROW()=2,N$1,""))</f>
        <v/>
      </c>
      <c r="O12" s="2" t="str">
        <f t="array" ref="O12">IFERROR(IF(COUNTIF(Data!$B$2:$B$41,O$1),INDEX(Data!$A:$A,MATCH(INDEX(Data!$A:$A,SMALL(IF(Data!$B$2:$B$41=O$1,ROW($A$2:$A$19),9^99),ROW(O11))),Data!$B:$B,0)),""),IF(ROW()=2,O$1,""))</f>
        <v/>
      </c>
      <c r="P12" s="2" t="str">
        <f t="array" ref="P12">IFERROR(IF(COUNTIF(Data!$B$2:$B$41,P$1),INDEX(Data!$A:$A,MATCH(INDEX(Data!$A:$A,SMALL(IF(Data!$B$2:$B$41=P$1,ROW($A$2:$A$19),9^99),ROW(P11))),Data!$B:$B,0)),""),IF(ROW()=2,P$1,""))</f>
        <v/>
      </c>
      <c r="Q12" s="2" t="str">
        <f t="array" ref="Q12">IFERROR(IF(COUNTIF(Data!$B$2:$B$41,Q$1),INDEX(Data!$A:$A,MATCH(INDEX(Data!$A:$A,SMALL(IF(Data!$B$2:$B$41=Q$1,ROW($A$2:$A$19),9^99),ROW(Q11))),Data!$B:$B,0)),""),IF(ROW()=2,Q$1,""))</f>
        <v/>
      </c>
      <c r="R12" s="2" t="str">
        <f t="array" ref="R12">IFERROR(IF(COUNTIF(Data!$B$2:$B$41,R$1),INDEX(Data!$A:$A,MATCH(INDEX(Data!$A:$A,SMALL(IF(Data!$B$2:$B$41=R$1,ROW($A$2:$A$19),9^99),ROW(R11))),Data!$B:$B,0)),""),IF(ROW()=2,R$1,""))</f>
        <v/>
      </c>
    </row>
    <row r="13" spans="1:18" x14ac:dyDescent="0.3">
      <c r="A13" s="1" t="str">
        <f t="array" ref="A13">IFERROR(IF(COUNTIF(Data!$B$2:$B$41,A$1),INDEX(Data!$A:$A,MATCH(INDEX(Data!$A:$A,SMALL(IF(Data!$B$2:$B$41=A$1,ROW($A$2:$A$19),9^99),ROW(A6))),Data!$B:$B,0)),""),IF(ROW()=8,A$1,""))</f>
        <v/>
      </c>
      <c r="B13" s="1" t="str">
        <f t="array" ref="B13">IFERROR(IF(COUNTIF(Data!$B$2:$B$41,B$1),INDEX(Data!$A:$A,MATCH(INDEX(Data!$A:$A,SMALL(IF(Data!$B$2:$B$41=B$1,ROW($A$2:$A$19),9^99),ROW(B6))),Data!$B:$B,0)),""),IF(ROW()=8,B$1,""))</f>
        <v/>
      </c>
      <c r="C13" s="1" t="str">
        <f t="array" ref="C13">IFERROR(IF(COUNTIF(Data!$B$2:$B$41,C$1),INDEX(Data!$A:$A,MATCH(INDEX(Data!$A:$A,SMALL(IF(Data!$B$2:$B$41=C$1,ROW($A$2:$A$19),9^99),ROW(C6))),Data!$B:$B,0)),""),IF(ROW()=8,C$1,""))</f>
        <v/>
      </c>
      <c r="D13" s="1" t="str">
        <f t="array" ref="D13">IFERROR(IF(COUNTIF(Data!$B$2:$B$41,D$1),INDEX(Data!$A:$A,MATCH(INDEX(Data!$A:$A,SMALL(IF(Data!$B$2:$B$41=D$1,ROW($A$2:$A$19),9^99),ROW(D6))),Data!$B:$B,0)),""),IF(ROW()=8,D$1,""))</f>
        <v/>
      </c>
      <c r="E13" s="1" t="str">
        <f t="array" ref="E13">IFERROR(IF(COUNTIF(Data!$B$2:$B$41,E$1),INDEX(Data!$A:$A,MATCH(INDEX(Data!$A:$A,SMALL(IF(Data!$B$2:$B$41=E$1,ROW($A$2:$A$19),9^99),ROW(E6))),Data!$B:$B,0)),""),IF(ROW()=8,E$1,""))</f>
        <v/>
      </c>
      <c r="F13" s="1" t="str">
        <f t="array" ref="F13">IFERROR(IF(COUNTIF(Data!$B$2:$B$41,F$1),INDEX(Data!$A:$A,MATCH(INDEX(Data!$A:$A,SMALL(IF(Data!$B$2:$B$41=F$1,ROW($A$2:$A$19),9^99),ROW(F6))),Data!$B:$B,0)),""),IF(ROW()=8,F$1,""))</f>
        <v/>
      </c>
      <c r="G13" s="1" t="str">
        <f t="array" ref="G13">IFERROR(IF(COUNTIF(Data!$B$2:$B$41,G$1),INDEX(Data!$A:$A,MATCH(INDEX(Data!$A:$A,SMALL(IF(Data!$B$2:$B$41=G$1,ROW($A$2:$A$19),9^99),ROW(G6))),Data!$B:$B,0)),""),IF(ROW()=8,G$1,""))</f>
        <v/>
      </c>
      <c r="H13" s="1" t="str">
        <f t="array" ref="H13">IFERROR(IF(COUNTIF(Data!$B$2:$B$41,H$1),INDEX(Data!$A:$A,MATCH(INDEX(Data!$A:$A,SMALL(IF(Data!$B$2:$B$41=H$1,ROW($A$2:$A$19),9^99),ROW(H6))),Data!$B:$B,0)),""),IF(ROW()=8,H$1,""))</f>
        <v/>
      </c>
      <c r="I13" s="1" t="str">
        <f t="array" ref="I13">IFERROR(IF(COUNTIF(Data!$B$2:$B$41,I$1),INDEX(Data!$A:$A,MATCH(INDEX(Data!$A:$A,SMALL(IF(Data!$B$2:$B$41=I$1,ROW($A$2:$A$19),9^99),ROW(I6))),Data!$B:$B,0)),""),IF(ROW()=8,I$1,""))</f>
        <v/>
      </c>
      <c r="J13" s="1" t="str">
        <f t="array" ref="J13">IFERROR(IF(COUNTIF(Data!$B$2:$B$41,J$1),INDEX(Data!$A:$A,MATCH(INDEX(Data!$A:$A,SMALL(IF(Data!$B$2:$B$41=J$1,ROW($A$2:$A$19),9^99),ROW(J6))),Data!$B:$B,0)),""),IF(ROW()=8,J$1,""))</f>
        <v/>
      </c>
      <c r="K13" s="1" t="str">
        <f t="array" ref="K13">IFERROR(IF(COUNTIF(Data!$B$2:$B$41,K$1),INDEX(Data!$A:$A,MATCH(INDEX(Data!$A:$A,SMALL(IF(Data!$B$2:$B$41=K$1,ROW($A$2:$A$19),9^99),ROW(K6))),Data!$B:$B,0)),""),IF(ROW()=8,K$1,""))</f>
        <v/>
      </c>
      <c r="L13" s="1" t="str">
        <f t="array" ref="L13">IFERROR(IF(COUNTIF(Data!$B$2:$B$41,L$1),INDEX(Data!$A:$A,MATCH(INDEX(Data!$A:$A,SMALL(IF(Data!$B$2:$B$41=L$1,ROW($A$2:$A$19),9^99),ROW(L6))),Data!$B:$B,0)),""),IF(ROW()=8,L$1,""))</f>
        <v/>
      </c>
      <c r="M13" s="1" t="str">
        <f t="array" ref="M13">IFERROR(IF(COUNTIF(Data!$B$2:$B$41,M$1),INDEX(Data!$A:$A,MATCH(INDEX(Data!$A:$A,SMALL(IF(Data!$B$2:$B$41=M$1,ROW($A$2:$A$19),9^99),ROW(M6))),Data!$B:$B,0)),""),IF(ROW()=8,M$1,""))</f>
        <v/>
      </c>
      <c r="N13" s="1" t="str">
        <f t="array" ref="N13">IFERROR(IF(COUNTIF(Data!$B$2:$B$41,N$1),INDEX(Data!$A:$A,MATCH(INDEX(Data!$A:$A,SMALL(IF(Data!$B$2:$B$41=N$1,ROW($A$2:$A$19),9^99),ROW(N6))),Data!$B:$B,0)),""),IF(ROW()=8,N$1,""))</f>
        <v/>
      </c>
      <c r="O13" s="1" t="str">
        <f t="array" ref="O13">IFERROR(IF(COUNTIF(Data!$B$2:$B$41,O$1),INDEX(Data!$A:$A,MATCH(INDEX(Data!$A:$A,SMALL(IF(Data!$B$2:$B$41=O$1,ROW($A$2:$A$19),9^99),ROW(O6))),Data!$B:$B,0)),""),IF(ROW()=8,O$1,""))</f>
        <v/>
      </c>
      <c r="P13" s="1" t="str">
        <f t="array" ref="P13">IFERROR(IF(COUNTIF(Data!$B$2:$B$41,P$1),INDEX(Data!$A:$A,MATCH(INDEX(Data!$A:$A,SMALL(IF(Data!$B$2:$B$41=P$1,ROW($A$2:$A$19),9^99),ROW(P6))),Data!$B:$B,0)),""),IF(ROW()=8,P$1,""))</f>
        <v/>
      </c>
      <c r="Q13" s="1" t="str">
        <f t="array" ref="Q13">IFERROR(IF(COUNTIF(Data!$B$2:$B$41,Q$1),INDEX(Data!$A:$A,MATCH(INDEX(Data!$A:$A,SMALL(IF(Data!$B$2:$B$41=Q$1,ROW($A$2:$A$19),9^99),ROW(Q6))),Data!$B:$B,0)),""),IF(ROW()=8,Q$1,""))</f>
        <v/>
      </c>
      <c r="R13" s="1" t="str">
        <f t="array" ref="R13">IFERROR(IF(COUNTIF(Data!$B$2:$B$41,R$1),INDEX(Data!$A:$A,MATCH(INDEX(Data!$A:$A,SMALL(IF(Data!$B$2:$B$41=R$1,ROW($A$2:$A$19),9^99),ROW(R6))),Data!$B:$B,0)),""),IF(ROW()=8,R$1,""))</f>
        <v/>
      </c>
    </row>
    <row r="14" spans="1:18" x14ac:dyDescent="0.3">
      <c r="A14" s="1" t="str">
        <f t="array" ref="A14">IFERROR(IF(COUNTIF(Data!$B$2:$B$41,A$1),INDEX(Data!$A:$A,MATCH(INDEX(Data!$A:$A,SMALL(IF(Data!$B$2:$B$41=A$1,ROW($A$2:$A$19),9^99),ROW(A7))),Data!$B:$B,0)),""),IF(ROW()=8,A$1,""))</f>
        <v/>
      </c>
      <c r="B14" s="1" t="str">
        <f t="array" ref="B14">IFERROR(IF(COUNTIF(Data!$B$2:$B$41,B$1),INDEX(Data!$A:$A,MATCH(INDEX(Data!$A:$A,SMALL(IF(Data!$B$2:$B$41=B$1,ROW($A$2:$A$19),9^99),ROW(B7))),Data!$B:$B,0)),""),IF(ROW()=8,B$1,""))</f>
        <v/>
      </c>
      <c r="C14" s="1" t="str">
        <f t="array" ref="C14">IFERROR(IF(COUNTIF(Data!$B$2:$B$41,C$1),INDEX(Data!$A:$A,MATCH(INDEX(Data!$A:$A,SMALL(IF(Data!$B$2:$B$41=C$1,ROW($A$2:$A$19),9^99),ROW(C7))),Data!$B:$B,0)),""),IF(ROW()=8,C$1,""))</f>
        <v/>
      </c>
      <c r="D14" s="1" t="str">
        <f t="array" ref="D14">IFERROR(IF(COUNTIF(Data!$B$2:$B$41,D$1),INDEX(Data!$A:$A,MATCH(INDEX(Data!$A:$A,SMALL(IF(Data!$B$2:$B$41=D$1,ROW($A$2:$A$19),9^99),ROW(D7))),Data!$B:$B,0)),""),IF(ROW()=8,D$1,""))</f>
        <v/>
      </c>
      <c r="E14" s="1" t="str">
        <f t="array" ref="E14">IFERROR(IF(COUNTIF(Data!$B$2:$B$41,E$1),INDEX(Data!$A:$A,MATCH(INDEX(Data!$A:$A,SMALL(IF(Data!$B$2:$B$41=E$1,ROW($A$2:$A$19),9^99),ROW(E7))),Data!$B:$B,0)),""),IF(ROW()=8,E$1,""))</f>
        <v/>
      </c>
      <c r="F14" s="1" t="str">
        <f t="array" ref="F14">IFERROR(IF(COUNTIF(Data!$B$2:$B$41,F$1),INDEX(Data!$A:$A,MATCH(INDEX(Data!$A:$A,SMALL(IF(Data!$B$2:$B$41=F$1,ROW($A$2:$A$19),9^99),ROW(F7))),Data!$B:$B,0)),""),IF(ROW()=8,F$1,""))</f>
        <v/>
      </c>
      <c r="G14" s="1" t="str">
        <f t="array" ref="G14">IFERROR(IF(COUNTIF(Data!$B$2:$B$41,G$1),INDEX(Data!$A:$A,MATCH(INDEX(Data!$A:$A,SMALL(IF(Data!$B$2:$B$41=G$1,ROW($A$2:$A$19),9^99),ROW(G7))),Data!$B:$B,0)),""),IF(ROW()=8,G$1,""))</f>
        <v/>
      </c>
      <c r="H14" s="1" t="str">
        <f t="array" ref="H14">IFERROR(IF(COUNTIF(Data!$B$2:$B$41,H$1),INDEX(Data!$A:$A,MATCH(INDEX(Data!$A:$A,SMALL(IF(Data!$B$2:$B$41=H$1,ROW($A$2:$A$19),9^99),ROW(H7))),Data!$B:$B,0)),""),IF(ROW()=8,H$1,""))</f>
        <v/>
      </c>
      <c r="I14" s="1" t="str">
        <f t="array" ref="I14">IFERROR(IF(COUNTIF(Data!$B$2:$B$41,I$1),INDEX(Data!$A:$A,MATCH(INDEX(Data!$A:$A,SMALL(IF(Data!$B$2:$B$41=I$1,ROW($A$2:$A$19),9^99),ROW(I7))),Data!$B:$B,0)),""),IF(ROW()=8,I$1,""))</f>
        <v/>
      </c>
      <c r="J14" s="1" t="str">
        <f t="array" ref="J14">IFERROR(IF(COUNTIF(Data!$B$2:$B$41,J$1),INDEX(Data!$A:$A,MATCH(INDEX(Data!$A:$A,SMALL(IF(Data!$B$2:$B$41=J$1,ROW($A$2:$A$19),9^99),ROW(J7))),Data!$B:$B,0)),""),IF(ROW()=8,J$1,""))</f>
        <v/>
      </c>
      <c r="K14" s="1" t="str">
        <f t="array" ref="K14">IFERROR(IF(COUNTIF(Data!$B$2:$B$41,K$1),INDEX(Data!$A:$A,MATCH(INDEX(Data!$A:$A,SMALL(IF(Data!$B$2:$B$41=K$1,ROW($A$2:$A$19),9^99),ROW(K7))),Data!$B:$B,0)),""),IF(ROW()=8,K$1,""))</f>
        <v/>
      </c>
      <c r="L14" s="1" t="str">
        <f t="array" ref="L14">IFERROR(IF(COUNTIF(Data!$B$2:$B$41,L$1),INDEX(Data!$A:$A,MATCH(INDEX(Data!$A:$A,SMALL(IF(Data!$B$2:$B$41=L$1,ROW($A$2:$A$19),9^99),ROW(L7))),Data!$B:$B,0)),""),IF(ROW()=8,L$1,""))</f>
        <v/>
      </c>
      <c r="M14" s="1" t="str">
        <f t="array" ref="M14">IFERROR(IF(COUNTIF(Data!$B$2:$B$41,M$1),INDEX(Data!$A:$A,MATCH(INDEX(Data!$A:$A,SMALL(IF(Data!$B$2:$B$41=M$1,ROW($A$2:$A$19),9^99),ROW(M7))),Data!$B:$B,0)),""),IF(ROW()=8,M$1,""))</f>
        <v/>
      </c>
      <c r="N14" s="1" t="str">
        <f t="array" ref="N14">IFERROR(IF(COUNTIF(Data!$B$2:$B$41,N$1),INDEX(Data!$A:$A,MATCH(INDEX(Data!$A:$A,SMALL(IF(Data!$B$2:$B$41=N$1,ROW($A$2:$A$19),9^99),ROW(N7))),Data!$B:$B,0)),""),IF(ROW()=8,N$1,""))</f>
        <v/>
      </c>
      <c r="O14" s="1" t="str">
        <f t="array" ref="O14">IFERROR(IF(COUNTIF(Data!$B$2:$B$41,O$1),INDEX(Data!$A:$A,MATCH(INDEX(Data!$A:$A,SMALL(IF(Data!$B$2:$B$41=O$1,ROW($A$2:$A$19),9^99),ROW(O7))),Data!$B:$B,0)),""),IF(ROW()=8,O$1,""))</f>
        <v/>
      </c>
      <c r="P14" s="1" t="str">
        <f t="array" ref="P14">IFERROR(IF(COUNTIF(Data!$B$2:$B$41,P$1),INDEX(Data!$A:$A,MATCH(INDEX(Data!$A:$A,SMALL(IF(Data!$B$2:$B$41=P$1,ROW($A$2:$A$19),9^99),ROW(P7))),Data!$B:$B,0)),""),IF(ROW()=8,P$1,""))</f>
        <v/>
      </c>
      <c r="Q14" s="1" t="str">
        <f t="array" ref="Q14">IFERROR(IF(COUNTIF(Data!$B$2:$B$41,Q$1),INDEX(Data!$A:$A,MATCH(INDEX(Data!$A:$A,SMALL(IF(Data!$B$2:$B$41=Q$1,ROW($A$2:$A$19),9^99),ROW(Q7))),Data!$B:$B,0)),""),IF(ROW()=8,Q$1,""))</f>
        <v/>
      </c>
      <c r="R14" s="1" t="str">
        <f t="array" ref="R14">IFERROR(IF(COUNTIF(Data!$B$2:$B$41,R$1),INDEX(Data!$A:$A,MATCH(INDEX(Data!$A:$A,SMALL(IF(Data!$B$2:$B$41=R$1,ROW($A$2:$A$19),9^99),ROW(R7))),Data!$B:$B,0)),""),IF(ROW()=8,R$1,""))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Data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2019-11-18T12:26:29Z</dcterms:created>
  <dcterms:modified xsi:type="dcterms:W3CDTF">2019-11-21T15:29:32Z</dcterms:modified>
</cp:coreProperties>
</file>