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EA556BF6-0E64-49AC-9812-EC69E9226C79}" xr6:coauthVersionLast="45" xr6:coauthVersionMax="45" xr10:uidLastSave="{00000000-0000-0000-0000-000000000000}"/>
  <bookViews>
    <workbookView xWindow="-120" yWindow="-120" windowWidth="24240" windowHeight="13140" xr2:uid="{A0AC59E4-7B6E-42FE-8766-EF2CCB122E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J5" i="1" s="1"/>
  <c r="E5" i="1"/>
  <c r="I5" i="1" s="1"/>
  <c r="G4" i="1"/>
  <c r="H4" i="1"/>
  <c r="I4" i="1"/>
  <c r="J4" i="1"/>
  <c r="G5" i="1"/>
  <c r="H5" i="1"/>
  <c r="I3" i="1"/>
  <c r="J3" i="1"/>
  <c r="H3" i="1"/>
  <c r="G3" i="1"/>
</calcChain>
</file>

<file path=xl/sharedStrings.xml><?xml version="1.0" encoding="utf-8"?>
<sst xmlns="http://schemas.openxmlformats.org/spreadsheetml/2006/main" count="9" uniqueCount="9">
  <si>
    <t>Stijging- daling in %</t>
  </si>
  <si>
    <t>2017 &gt; 2018</t>
  </si>
  <si>
    <t>2018 &gt; 2019</t>
  </si>
  <si>
    <t>2015 &gt; 2016</t>
  </si>
  <si>
    <t>2016 &gt; 2017</t>
  </si>
  <si>
    <t>Balans</t>
  </si>
  <si>
    <t> Te ontvangen</t>
  </si>
  <si>
    <t> Te betalen</t>
  </si>
  <si>
    <t>n dit geval de stijgingen en/of dalingen in % tussen de jaren 2015 tot en met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</si>
</sst>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66666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/>
    </xf>
    <xf numFmtId="0" fontId="1" fillId="0" borderId="3" xfId="1" applyBorder="1" applyAlignment="1">
      <alignment horizontal="left"/>
    </xf>
    <xf numFmtId="0" fontId="1" fillId="0" borderId="3" xfId="1" applyBorder="1" applyAlignment="1">
      <alignment horizontal="left" vertic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10" fontId="0" fillId="0" borderId="3" xfId="0" applyNumberFormat="1" applyBorder="1" applyAlignment="1">
      <alignment horizontal="center"/>
    </xf>
    <xf numFmtId="10" fontId="0" fillId="0" borderId="0" xfId="0" applyNumberFormat="1"/>
  </cellXfs>
  <cellStyles count="2">
    <cellStyle name="Normal 3" xfId="1" xr:uid="{C9D9A1B9-18D2-4A9F-84A4-BCE0DA45C88D}"/>
    <cellStyle name="Standa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A643-D0B2-4B67-9752-C0B320C4BEA6}">
  <dimension ref="A1:J11"/>
  <sheetViews>
    <sheetView tabSelected="1" workbookViewId="0">
      <selection activeCell="L9" sqref="L9"/>
    </sheetView>
  </sheetViews>
  <sheetFormatPr defaultRowHeight="15" x14ac:dyDescent="0.25"/>
  <cols>
    <col min="1" max="1" width="14" customWidth="1"/>
    <col min="2" max="15" width="15.7109375" customWidth="1"/>
  </cols>
  <sheetData>
    <row r="1" spans="1:10" x14ac:dyDescent="0.25">
      <c r="G1" s="7" t="s">
        <v>0</v>
      </c>
      <c r="H1" s="8"/>
      <c r="I1" s="8"/>
      <c r="J1" s="8"/>
    </row>
    <row r="2" spans="1:10" x14ac:dyDescent="0.25">
      <c r="A2" s="1">
        <v>2015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2" t="s">
        <v>3</v>
      </c>
      <c r="H2" s="2" t="s">
        <v>4</v>
      </c>
      <c r="I2" s="2" t="s">
        <v>1</v>
      </c>
      <c r="J2" s="2" t="s">
        <v>2</v>
      </c>
    </row>
    <row r="3" spans="1:10" x14ac:dyDescent="0.25">
      <c r="A3" s="5" t="s">
        <v>5</v>
      </c>
      <c r="B3" s="3">
        <v>64107.01</v>
      </c>
      <c r="C3" s="3">
        <v>116302.9</v>
      </c>
      <c r="D3" s="3">
        <v>175069.05</v>
      </c>
      <c r="E3" s="3">
        <v>207820.84</v>
      </c>
      <c r="F3" s="4">
        <v>239936.65</v>
      </c>
      <c r="G3" s="10">
        <f>IF(B3&lt;C3,B3/C3,C3/B3)</f>
        <v>0.55120732157151719</v>
      </c>
      <c r="H3" s="10">
        <f>IF(C3&lt;D3,C3/D3,D3/C3)</f>
        <v>0.66432587599007364</v>
      </c>
      <c r="I3" s="10">
        <f t="shared" ref="I3:J3" si="0">IF(D3&lt;E3,D3/E3,E3/D3)</f>
        <v>0.84240372620955628</v>
      </c>
      <c r="J3" s="10">
        <f t="shared" si="0"/>
        <v>0.86614879385871224</v>
      </c>
    </row>
    <row r="4" spans="1:10" x14ac:dyDescent="0.25">
      <c r="A4" s="6" t="s">
        <v>6</v>
      </c>
      <c r="B4" s="3">
        <v>106056.9</v>
      </c>
      <c r="C4" s="3">
        <v>169226.46</v>
      </c>
      <c r="D4" s="3">
        <v>240677.98</v>
      </c>
      <c r="E4" s="3">
        <v>329014.26</v>
      </c>
      <c r="F4" s="4">
        <v>443389.26</v>
      </c>
      <c r="G4" s="10">
        <f t="shared" ref="G4:G5" si="1">IF(B4&lt;C4,B4/C4,C4/B4)</f>
        <v>0.62671582210016097</v>
      </c>
      <c r="H4" s="10">
        <f t="shared" ref="H4:H5" si="2">IF(C4&lt;D4,C4/D4,D4/C4)</f>
        <v>0.70312398334072768</v>
      </c>
      <c r="I4" s="10">
        <f t="shared" ref="I4:I5" si="3">IF(D4&lt;E4,D4/E4,E4/D4)</f>
        <v>0.73151230587999438</v>
      </c>
      <c r="J4" s="10">
        <f t="shared" ref="J4:J5" si="4">IF(E4&lt;F4,E4/F4,F4/E4)</f>
        <v>0.74204381946463926</v>
      </c>
    </row>
    <row r="5" spans="1:10" x14ac:dyDescent="0.25">
      <c r="A5" s="6" t="s">
        <v>7</v>
      </c>
      <c r="B5" s="3">
        <v>41949.89</v>
      </c>
      <c r="C5" s="3">
        <v>52923.56</v>
      </c>
      <c r="D5" s="3">
        <v>65608.929999999993</v>
      </c>
      <c r="E5" s="3">
        <f>F6</f>
        <v>204482.02</v>
      </c>
      <c r="F5" s="4">
        <f>E6</f>
        <v>121193.42</v>
      </c>
      <c r="G5" s="10">
        <f t="shared" si="1"/>
        <v>0.79265056999189021</v>
      </c>
      <c r="H5" s="10">
        <f t="shared" si="2"/>
        <v>0.80665177743334637</v>
      </c>
      <c r="I5" s="10">
        <f t="shared" si="3"/>
        <v>0.32085427364224978</v>
      </c>
      <c r="J5" s="10">
        <f t="shared" si="4"/>
        <v>0.59268497054166425</v>
      </c>
    </row>
    <row r="6" spans="1:10" x14ac:dyDescent="0.25">
      <c r="E6" s="3">
        <v>121193.42</v>
      </c>
      <c r="F6" s="4">
        <v>204482.02</v>
      </c>
      <c r="G6" s="11"/>
    </row>
    <row r="7" spans="1:10" x14ac:dyDescent="0.25">
      <c r="G7" s="11"/>
    </row>
    <row r="10" spans="1:10" ht="16.5" x14ac:dyDescent="0.25">
      <c r="D10" s="9" t="s">
        <v>8</v>
      </c>
    </row>
    <row r="11" spans="1:10" ht="16.5" x14ac:dyDescent="0.25">
      <c r="D11" s="9"/>
    </row>
  </sheetData>
  <mergeCells count="1">
    <mergeCell ref="G1:J1"/>
  </mergeCells>
  <conditionalFormatting sqref="G3:J5">
    <cfRule type="expression" dxfId="0" priority="1">
      <formula>B3&gt;C3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VROLIJK,  Sander</dc:creator>
  <cp:lastModifiedBy>Ad en Marie</cp:lastModifiedBy>
  <dcterms:created xsi:type="dcterms:W3CDTF">2020-05-12T13:35:46Z</dcterms:created>
  <dcterms:modified xsi:type="dcterms:W3CDTF">2020-05-12T16:03:35Z</dcterms:modified>
</cp:coreProperties>
</file>