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1" l="1"/>
  <c r="G4" i="1"/>
  <c r="H4" i="1"/>
  <c r="I4" i="1"/>
  <c r="J4" i="1"/>
  <c r="G5" i="1"/>
  <c r="H5" i="1"/>
  <c r="I5" i="1"/>
  <c r="J5" i="1"/>
  <c r="H3" i="1"/>
  <c r="I3" i="1"/>
  <c r="J3" i="1"/>
  <c r="G3" i="1"/>
  <c r="F5" i="1" l="1"/>
  <c r="E5" i="1"/>
</calcChain>
</file>

<file path=xl/sharedStrings.xml><?xml version="1.0" encoding="utf-8"?>
<sst xmlns="http://schemas.openxmlformats.org/spreadsheetml/2006/main" count="8" uniqueCount="8">
  <si>
    <t>Stijging- daling in %</t>
  </si>
  <si>
    <t>2017 &gt; 2018</t>
  </si>
  <si>
    <t>2018 &gt; 2019</t>
  </si>
  <si>
    <t>2015 &gt; 2016</t>
  </si>
  <si>
    <t>2016 &gt; 2017</t>
  </si>
  <si>
    <t>Balans</t>
  </si>
  <si>
    <t> Te ontvangen</t>
  </si>
  <si>
    <t> Te betalen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</si>
</sst>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66666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/>
    </xf>
    <xf numFmtId="0" fontId="1" fillId="0" borderId="3" xfId="1" applyBorder="1" applyAlignment="1">
      <alignment horizontal="left"/>
    </xf>
    <xf numFmtId="0" fontId="1" fillId="0" borderId="3" xfId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0" fontId="0" fillId="0" borderId="3" xfId="0" applyNumberFormat="1" applyBorder="1" applyAlignment="1">
      <alignment horizontal="center"/>
    </xf>
    <xf numFmtId="10" fontId="0" fillId="0" borderId="0" xfId="0" applyNumberFormat="1"/>
    <xf numFmtId="44" fontId="0" fillId="0" borderId="0" xfId="0" applyNumberFormat="1"/>
    <xf numFmtId="10" fontId="4" fillId="0" borderId="0" xfId="0" applyNumberFormat="1" applyFont="1" applyAlignment="1">
      <alignment horizontal="left" vertic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</cellXfs>
  <cellStyles count="2">
    <cellStyle name="Normal" xfId="0" builtinId="0"/>
    <cellStyle name="Normal 3" xfId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/>
  </sheetViews>
  <sheetFormatPr defaultRowHeight="15" x14ac:dyDescent="0.25"/>
  <cols>
    <col min="1" max="1" width="14" customWidth="1"/>
    <col min="2" max="15" width="15.7109375" customWidth="1"/>
  </cols>
  <sheetData>
    <row r="1" spans="1:14" x14ac:dyDescent="0.25">
      <c r="G1" s="12" t="s">
        <v>0</v>
      </c>
      <c r="H1" s="13"/>
      <c r="I1" s="13"/>
      <c r="J1" s="13"/>
    </row>
    <row r="2" spans="1:14" x14ac:dyDescent="0.25">
      <c r="A2" s="1">
        <v>2015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2" t="s">
        <v>3</v>
      </c>
      <c r="H2" s="2" t="s">
        <v>4</v>
      </c>
      <c r="I2" s="2" t="s">
        <v>1</v>
      </c>
      <c r="J2" s="2" t="s">
        <v>2</v>
      </c>
    </row>
    <row r="3" spans="1:14" x14ac:dyDescent="0.25">
      <c r="A3" s="5" t="s">
        <v>5</v>
      </c>
      <c r="B3" s="3">
        <v>64107.01</v>
      </c>
      <c r="C3" s="3">
        <v>116302.9</v>
      </c>
      <c r="D3" s="3">
        <v>175069.05</v>
      </c>
      <c r="E3" s="3">
        <v>207820.84</v>
      </c>
      <c r="F3" s="4">
        <v>239936.65</v>
      </c>
      <c r="G3" s="8">
        <f>(C3-B3)/B3</f>
        <v>0.81419941438541577</v>
      </c>
      <c r="H3" s="8">
        <f t="shared" ref="H3:J3" si="0">(D3-C3)/C3</f>
        <v>0.50528533682307142</v>
      </c>
      <c r="I3" s="8">
        <f t="shared" si="0"/>
        <v>0.18707926957963164</v>
      </c>
      <c r="J3" s="8">
        <f t="shared" si="0"/>
        <v>0.15453604171747165</v>
      </c>
      <c r="K3" s="14"/>
      <c r="L3" s="15"/>
      <c r="M3" s="15"/>
      <c r="N3" s="15"/>
    </row>
    <row r="4" spans="1:14" x14ac:dyDescent="0.25">
      <c r="A4" s="6" t="s">
        <v>6</v>
      </c>
      <c r="B4" s="3">
        <v>106056.9</v>
      </c>
      <c r="C4" s="3">
        <v>169226.46</v>
      </c>
      <c r="D4" s="3">
        <v>240677.98</v>
      </c>
      <c r="E4" s="3">
        <v>329014.26</v>
      </c>
      <c r="F4" s="4">
        <v>443389.26</v>
      </c>
      <c r="G4" s="8">
        <f t="shared" ref="G4:G5" si="1">(C4-B4)/B4</f>
        <v>0.59561952121927009</v>
      </c>
      <c r="H4" s="8">
        <f t="shared" ref="H4:H5" si="2">(D4-C4)/C4</f>
        <v>0.42222427863822254</v>
      </c>
      <c r="I4" s="8">
        <f t="shared" ref="I4:I5" si="3">(E4-D4)/D4</f>
        <v>0.36703100134046329</v>
      </c>
      <c r="J4" s="8">
        <f t="shared" ref="J4:J6" si="4">(F4-E4)/E4</f>
        <v>0.34762930944087345</v>
      </c>
      <c r="K4" s="14"/>
      <c r="L4" s="15"/>
      <c r="M4" s="15"/>
      <c r="N4" s="15"/>
    </row>
    <row r="5" spans="1:14" x14ac:dyDescent="0.25">
      <c r="A5" s="6" t="s">
        <v>7</v>
      </c>
      <c r="B5" s="3">
        <v>41949.89</v>
      </c>
      <c r="C5" s="3">
        <v>52923.56</v>
      </c>
      <c r="D5" s="3">
        <v>65608.929999999993</v>
      </c>
      <c r="E5" s="3">
        <f>F6</f>
        <v>204482.02</v>
      </c>
      <c r="F5" s="4">
        <f>E6</f>
        <v>121193.42</v>
      </c>
      <c r="G5" s="8">
        <f t="shared" si="1"/>
        <v>0.26158995887712694</v>
      </c>
      <c r="H5" s="8">
        <f t="shared" si="2"/>
        <v>0.23969230339002132</v>
      </c>
      <c r="I5" s="8">
        <f t="shared" si="3"/>
        <v>2.1166796958889593</v>
      </c>
      <c r="J5" s="8">
        <f t="shared" si="4"/>
        <v>-0.40731502945833575</v>
      </c>
      <c r="K5" s="14"/>
      <c r="L5" s="15"/>
      <c r="M5" s="15"/>
      <c r="N5" s="15"/>
    </row>
    <row r="6" spans="1:14" x14ac:dyDescent="0.25">
      <c r="E6" s="3">
        <v>121193.42</v>
      </c>
      <c r="F6" s="4">
        <v>204482.02</v>
      </c>
      <c r="G6" s="9"/>
      <c r="J6" s="8">
        <f t="shared" si="4"/>
        <v>0.68723698035751435</v>
      </c>
    </row>
    <row r="7" spans="1:14" x14ac:dyDescent="0.25">
      <c r="G7" s="9"/>
    </row>
    <row r="8" spans="1:14" x14ac:dyDescent="0.25">
      <c r="B8" s="9"/>
      <c r="G8" s="9"/>
    </row>
    <row r="10" spans="1:14" ht="16.5" x14ac:dyDescent="0.25">
      <c r="D10" s="7"/>
    </row>
    <row r="11" spans="1:14" ht="16.5" x14ac:dyDescent="0.25">
      <c r="B11" s="10"/>
      <c r="C11" s="10"/>
      <c r="D11" s="11"/>
    </row>
  </sheetData>
  <mergeCells count="1">
    <mergeCell ref="G1:J1"/>
  </mergeCells>
  <conditionalFormatting sqref="G3:N5 J6">
    <cfRule type="expression" dxfId="0" priority="1">
      <formula>B3&gt;C3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Rudi</cp:lastModifiedBy>
  <dcterms:created xsi:type="dcterms:W3CDTF">2020-05-12T13:35:46Z</dcterms:created>
  <dcterms:modified xsi:type="dcterms:W3CDTF">2020-05-14T10:42:10Z</dcterms:modified>
</cp:coreProperties>
</file>