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"/>
    </mc:Choice>
  </mc:AlternateContent>
  <xr:revisionPtr revIDLastSave="0" documentId="8_{F0FDA8CB-D688-4EBD-92C8-F04E4A456561}" xr6:coauthVersionLast="45" xr6:coauthVersionMax="45" xr10:uidLastSave="{00000000-0000-0000-0000-000000000000}"/>
  <bookViews>
    <workbookView xWindow="2265" yWindow="885" windowWidth="21765" windowHeight="15060" xr2:uid="{6D6F643D-5CFF-4BC6-8EA5-FEE707769FA8}"/>
  </bookViews>
  <sheets>
    <sheet name="Blad1" sheetId="1" r:id="rId1"/>
  </sheets>
  <externalReferences>
    <externalReference r:id="rId2"/>
  </externalReferences>
  <definedNames>
    <definedName name="bonus">Blad1!$AI$2:$AI$4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" i="1" l="1"/>
  <c r="AC3" i="1"/>
  <c r="AC4" i="1"/>
  <c r="AC5" i="1"/>
</calcChain>
</file>

<file path=xl/sharedStrings.xml><?xml version="1.0" encoding="utf-8"?>
<sst xmlns="http://schemas.openxmlformats.org/spreadsheetml/2006/main" count="52" uniqueCount="48">
  <si>
    <t>Kosten-plaats</t>
  </si>
  <si>
    <t>Onderdeel</t>
  </si>
  <si>
    <t>Med. nr.</t>
  </si>
  <si>
    <t>Naam</t>
  </si>
  <si>
    <t>Fnr</t>
  </si>
  <si>
    <t>Functienaam</t>
  </si>
  <si>
    <t>Fgrp</t>
  </si>
  <si>
    <t>Huidige functie sinds (jaren)</t>
  </si>
  <si>
    <t>Datum in dienst</t>
  </si>
  <si>
    <t>Datum uit dienst</t>
  </si>
  <si>
    <t>Leeftijd</t>
  </si>
  <si>
    <t>FTE</t>
  </si>
  <si>
    <t>Huidig FT Salaris</t>
  </si>
  <si>
    <t>Maximum salaris-range huidige fgrp</t>
  </si>
  <si>
    <t>Uit Talent Ontwikkel Gesprek: Toekomst medewerker</t>
  </si>
  <si>
    <t>Verwachte promotie datum</t>
  </si>
  <si>
    <t>Bereken-de stap</t>
  </si>
  <si>
    <t>Getem-perde stap</t>
  </si>
  <si>
    <t>Minimum salaris-range volgende fgrp</t>
  </si>
  <si>
    <t>Jaarlijkse stap in bedrag</t>
  </si>
  <si>
    <t>Promotie naar fnr</t>
  </si>
  <si>
    <t>FT salaris o.b.v. (berekende) stap</t>
  </si>
  <si>
    <t>Definitief FT salaris</t>
  </si>
  <si>
    <t>% Stijging salaris</t>
  </si>
  <si>
    <t>Abs. stijging salaris</t>
  </si>
  <si>
    <t>Persoonlijke en/of Harmonisa-tie toeslag</t>
  </si>
  <si>
    <t>Alleen voor LoS A&amp;A - Kwaliteitsbonus 2020</t>
  </si>
  <si>
    <t>Prestatie-bonus 2020</t>
  </si>
  <si>
    <t>Reden Prestatie-bonus</t>
  </si>
  <si>
    <t>Opmerkingen</t>
  </si>
  <si>
    <t>Boven maximum</t>
  </si>
  <si>
    <t>E en Ja</t>
  </si>
  <si>
    <t>E en Nee</t>
  </si>
  <si>
    <t>D en Nee</t>
  </si>
  <si>
    <t>D en Ja</t>
  </si>
  <si>
    <t>Jaar berekend uit P-datum</t>
  </si>
  <si>
    <t>Standplaats</t>
  </si>
  <si>
    <t>LoS</t>
  </si>
  <si>
    <t>Sorteer-hulp</t>
  </si>
  <si>
    <t xml:space="preserve"> </t>
  </si>
  <si>
    <t>A</t>
  </si>
  <si>
    <t>B</t>
  </si>
  <si>
    <t>C</t>
  </si>
  <si>
    <t>half</t>
  </si>
  <si>
    <t>kwart</t>
  </si>
  <si>
    <t>bonus</t>
  </si>
  <si>
    <t>maak uw validatie aan de hand van een lijst</t>
  </si>
  <si>
    <t>in dit geval lijst bonus (ai2:ai5)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</si>
</sst>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yyyy"/>
    <numFmt numFmtId="165" formatCode="0.0"/>
    <numFmt numFmtId="166" formatCode="0.000"/>
    <numFmt numFmtId="167" formatCode="dd/mm/yyyy"/>
  </numFmts>
  <fonts count="9" x14ac:knownFonts="1">
    <font>
      <sz val="10"/>
      <color theme="1"/>
      <name val="Trebuchet MS"/>
      <family val="2"/>
    </font>
    <font>
      <sz val="10"/>
      <name val="Arial"/>
      <family val="2"/>
    </font>
    <font>
      <sz val="9"/>
      <color indexed="9"/>
      <name val="Trebuchet MS"/>
      <family val="2"/>
    </font>
    <font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sz val="9"/>
      <color rgb="FF786860"/>
      <name val="Trebuchet MS"/>
      <family val="2"/>
    </font>
    <font>
      <sz val="10"/>
      <color rgb="FF1414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2EAFA4"/>
        <bgColor indexed="64"/>
      </patternFill>
    </fill>
    <fill>
      <patternFill patternType="solid">
        <fgColor rgb="FF2EAFA4"/>
        <bgColor rgb="FF2EAFA4"/>
      </patternFill>
    </fill>
    <fill>
      <patternFill patternType="solid">
        <fgColor rgb="FFEEE8E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1" xfId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164" fontId="3" fillId="3" borderId="3" xfId="0" applyNumberFormat="1" applyFont="1" applyFill="1" applyBorder="1" applyAlignment="1" applyProtection="1">
      <alignment horizontal="left" wrapText="1"/>
      <protection locked="0"/>
    </xf>
    <xf numFmtId="164" fontId="3" fillId="3" borderId="3" xfId="0" applyNumberFormat="1" applyFont="1" applyFill="1" applyBorder="1" applyAlignment="1" applyProtection="1">
      <alignment horizontal="center" wrapText="1"/>
      <protection locked="0"/>
    </xf>
    <xf numFmtId="165" fontId="3" fillId="3" borderId="2" xfId="0" applyNumberFormat="1" applyFont="1" applyFill="1" applyBorder="1" applyAlignment="1" applyProtection="1">
      <alignment horizontal="center" wrapText="1"/>
      <protection locked="0"/>
    </xf>
    <xf numFmtId="164" fontId="3" fillId="3" borderId="2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2" xfId="0" applyNumberFormat="1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6" fillId="2" borderId="4" xfId="1" applyFont="1" applyFill="1" applyBorder="1" applyAlignment="1">
      <alignment wrapText="1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6" fontId="7" fillId="0" borderId="5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14" fontId="7" fillId="4" borderId="6" xfId="0" applyNumberFormat="1" applyFont="1" applyFill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3" fontId="7" fillId="0" borderId="6" xfId="0" applyNumberFormat="1" applyFont="1" applyBorder="1" applyAlignment="1">
      <alignment horizontal="center"/>
    </xf>
    <xf numFmtId="3" fontId="7" fillId="4" borderId="6" xfId="2" applyNumberFormat="1" applyFont="1" applyFill="1" applyBorder="1" applyAlignment="1" applyProtection="1">
      <alignment horizontal="center"/>
      <protection locked="0"/>
    </xf>
    <xf numFmtId="3" fontId="7" fillId="0" borderId="6" xfId="2" applyNumberFormat="1" applyFont="1" applyBorder="1"/>
    <xf numFmtId="3" fontId="7" fillId="0" borderId="6" xfId="2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4" borderId="5" xfId="0" applyNumberFormat="1" applyFont="1" applyFill="1" applyBorder="1" applyAlignment="1" applyProtection="1">
      <alignment horizontal="center"/>
      <protection locked="0"/>
    </xf>
    <xf numFmtId="10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/>
    <xf numFmtId="2" fontId="7" fillId="0" borderId="6" xfId="2" applyNumberFormat="1" applyFont="1" applyBorder="1" applyAlignment="1">
      <alignment horizontal="center"/>
    </xf>
    <xf numFmtId="3" fontId="7" fillId="4" borderId="7" xfId="2" applyNumberFormat="1" applyFont="1" applyFill="1" applyBorder="1" applyProtection="1">
      <protection locked="0"/>
    </xf>
    <xf numFmtId="3" fontId="7" fillId="4" borderId="6" xfId="2" applyNumberFormat="1" applyFont="1" applyFill="1" applyBorder="1" applyProtection="1">
      <protection locked="0"/>
    </xf>
    <xf numFmtId="167" fontId="7" fillId="4" borderId="6" xfId="2" applyNumberFormat="1" applyFont="1" applyFill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/>
    <xf numFmtId="0" fontId="7" fillId="5" borderId="0" xfId="0" applyFont="1" applyFill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</cellXfs>
  <cellStyles count="3">
    <cellStyle name="Standaard" xfId="0" builtinId="0"/>
    <cellStyle name="Standaard_Blad1" xfId="1" xr:uid="{9BB19766-B03A-452B-80AF-6FFAB285ADC9}"/>
    <cellStyle name="Standaard_Blad2" xfId="2" xr:uid="{A12C98E4-BE56-48B5-A23E-FCC05B9C5C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el\Downloads\Bijla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2020"/>
      <sheetName val="Salarishistorie"/>
      <sheetName val="Functietabel"/>
      <sheetName val="Begroting 2021"/>
      <sheetName val="Invoer"/>
      <sheetName val="Blad8"/>
    </sheetNames>
    <sheetDataSet>
      <sheetData sheetId="0">
        <row r="2">
          <cell r="AH2">
            <v>3</v>
          </cell>
          <cell r="AI2">
            <v>3</v>
          </cell>
          <cell r="AJ2">
            <v>4</v>
          </cell>
        </row>
        <row r="3">
          <cell r="AH3">
            <v>2</v>
          </cell>
          <cell r="AI3">
            <v>3</v>
          </cell>
          <cell r="AJ3">
            <v>2</v>
          </cell>
        </row>
        <row r="4">
          <cell r="AH4">
            <v>4</v>
          </cell>
          <cell r="AI4">
            <v>4</v>
          </cell>
          <cell r="AJ4">
            <v>4</v>
          </cell>
        </row>
        <row r="5">
          <cell r="AH5">
            <v>5</v>
          </cell>
          <cell r="AI5">
            <v>5</v>
          </cell>
          <cell r="AJ5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F468-3AF8-410A-AE88-FC8DFBA989E8}">
  <dimension ref="A1:AU17"/>
  <sheetViews>
    <sheetView tabSelected="1" topLeftCell="P1" workbookViewId="0">
      <selection activeCell="AI10" sqref="AI10"/>
    </sheetView>
  </sheetViews>
  <sheetFormatPr defaultRowHeight="15" x14ac:dyDescent="0.3"/>
  <cols>
    <col min="3" max="47" width="8.7109375" customWidth="1"/>
  </cols>
  <sheetData>
    <row r="1" spans="1:47" s="19" customFormat="1" ht="80.25" customHeight="1" x14ac:dyDescent="0.3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4" t="s">
        <v>8</v>
      </c>
      <c r="J1" s="6" t="s">
        <v>9</v>
      </c>
      <c r="K1" s="6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1" t="s">
        <v>15</v>
      </c>
      <c r="Q1" s="12" t="s">
        <v>16</v>
      </c>
      <c r="R1" s="12" t="s">
        <v>17</v>
      </c>
      <c r="S1" s="11" t="s">
        <v>18</v>
      </c>
      <c r="T1" s="13" t="s">
        <v>19</v>
      </c>
      <c r="U1" s="12" t="s">
        <v>20</v>
      </c>
      <c r="V1" s="14" t="s">
        <v>5</v>
      </c>
      <c r="W1" s="13" t="s">
        <v>6</v>
      </c>
      <c r="X1" s="13" t="s">
        <v>21</v>
      </c>
      <c r="Y1" s="12" t="s">
        <v>22</v>
      </c>
      <c r="Z1" s="15" t="s">
        <v>23</v>
      </c>
      <c r="AA1" s="15" t="s">
        <v>24</v>
      </c>
      <c r="AB1" s="16" t="s">
        <v>25</v>
      </c>
      <c r="AC1" s="17" t="s">
        <v>26</v>
      </c>
      <c r="AD1" s="17" t="s">
        <v>27</v>
      </c>
      <c r="AE1" s="17" t="s">
        <v>28</v>
      </c>
      <c r="AF1" s="11" t="s">
        <v>29</v>
      </c>
      <c r="AG1" s="18" t="s">
        <v>30</v>
      </c>
      <c r="AI1" s="19" t="s">
        <v>45</v>
      </c>
      <c r="AJ1" s="20"/>
      <c r="AK1" s="20"/>
      <c r="AL1" s="21"/>
      <c r="AM1" s="22" t="s">
        <v>31</v>
      </c>
      <c r="AN1" s="22" t="s">
        <v>32</v>
      </c>
      <c r="AO1" s="22" t="s">
        <v>33</v>
      </c>
      <c r="AP1" s="22" t="s">
        <v>34</v>
      </c>
      <c r="AQ1" s="22" t="s">
        <v>35</v>
      </c>
      <c r="AR1" s="23" t="s">
        <v>36</v>
      </c>
      <c r="AS1" s="23" t="s">
        <v>37</v>
      </c>
      <c r="AT1" s="23" t="s">
        <v>38</v>
      </c>
      <c r="AU1" s="20"/>
    </row>
    <row r="2" spans="1:47" s="24" customFormat="1" x14ac:dyDescent="0.35">
      <c r="B2" s="25"/>
      <c r="C2" s="24">
        <v>1</v>
      </c>
      <c r="D2" s="25" t="s">
        <v>40</v>
      </c>
      <c r="G2" s="26"/>
      <c r="H2" s="27"/>
      <c r="I2" s="28"/>
      <c r="J2" s="28"/>
      <c r="K2" s="29"/>
      <c r="L2" s="30"/>
      <c r="M2" s="31"/>
      <c r="N2" s="32"/>
      <c r="O2" s="33"/>
      <c r="P2" s="33"/>
      <c r="Q2" s="34"/>
      <c r="R2" s="35"/>
      <c r="S2" s="32"/>
      <c r="T2" s="36"/>
      <c r="U2" s="37"/>
      <c r="V2" s="38"/>
      <c r="W2" s="39"/>
      <c r="X2" s="40"/>
      <c r="Y2" s="41"/>
      <c r="Z2" s="42"/>
      <c r="AA2" s="43"/>
      <c r="AB2" s="44"/>
      <c r="AC2" s="45" t="str">
        <f>IF(AND('[1]TOP 2020'!$AH2&gt;=3,'[1]TOP 2020'!$AI2&gt;=4,'[1]TOP 2020'!$AJ2&gt;=4),"half",IF(AND('[1]TOP 2020'!$AH2&gt;=3,'[1]TOP 2020'!$AI2&lt;4,'[1]TOP 2020'!$AJ2&lt;=4),"kwart",IF(AND('[1]TOP 2020'!$AH2&gt;=3,'[1]TOP 2020'!$AI2&gt;=4,'[1]TOP 2020'!$AJ2&lt;=4),"kwart",IF(AND('[1]TOP 2020'!$AH2&gt;=3,'[1]TOP 2020'!$AI2&lt;4,'[1]TOP 2020'!$AJ2&lt;4),"",""))))</f>
        <v>kwart</v>
      </c>
      <c r="AD2" s="45"/>
      <c r="AE2" s="46"/>
      <c r="AF2" s="47"/>
      <c r="AG2" s="48" t="s">
        <v>39</v>
      </c>
      <c r="AI2" s="53" t="s">
        <v>43</v>
      </c>
      <c r="AJ2" s="49"/>
      <c r="AK2" s="50"/>
      <c r="AL2" s="50"/>
      <c r="AM2" s="51"/>
      <c r="AN2" s="51"/>
      <c r="AO2" s="51"/>
      <c r="AP2" s="51"/>
      <c r="AQ2" s="49"/>
      <c r="AR2" s="49"/>
      <c r="AS2" s="49"/>
      <c r="AT2" s="49"/>
      <c r="AU2" s="49"/>
    </row>
    <row r="3" spans="1:47" s="24" customFormat="1" x14ac:dyDescent="0.35">
      <c r="B3" s="25"/>
      <c r="C3" s="24">
        <v>2</v>
      </c>
      <c r="D3" s="25" t="s">
        <v>41</v>
      </c>
      <c r="G3" s="26"/>
      <c r="H3" s="27"/>
      <c r="I3" s="28"/>
      <c r="J3" s="28"/>
      <c r="K3" s="29"/>
      <c r="L3" s="30"/>
      <c r="M3" s="31"/>
      <c r="N3" s="32"/>
      <c r="O3" s="33"/>
      <c r="P3" s="33"/>
      <c r="Q3" s="34"/>
      <c r="R3" s="35"/>
      <c r="S3" s="32"/>
      <c r="T3" s="36"/>
      <c r="U3" s="37"/>
      <c r="V3" s="38"/>
      <c r="W3" s="39"/>
      <c r="X3" s="40"/>
      <c r="Y3" s="41"/>
      <c r="Z3" s="42"/>
      <c r="AA3" s="43"/>
      <c r="AB3" s="44"/>
      <c r="AC3" s="45" t="str">
        <f>IF(AND('[1]TOP 2020'!$AH3&gt;=3,'[1]TOP 2020'!$AI3&gt;=4,'[1]TOP 2020'!$AJ3&gt;=4),"half",IF(AND('[1]TOP 2020'!$AH3&gt;=3,'[1]TOP 2020'!$AI3&lt;4,'[1]TOP 2020'!$AJ3&lt;=4),"kwart",IF(AND('[1]TOP 2020'!$AH3&gt;=3,'[1]TOP 2020'!$AI3&gt;=4,'[1]TOP 2020'!$AJ3&lt;=4),"kwart",IF(AND('[1]TOP 2020'!$AH3&gt;=3,'[1]TOP 2020'!$AI3&lt;4,'[1]TOP 2020'!$AJ3&lt;4),"",""))))</f>
        <v/>
      </c>
      <c r="AD3" s="45"/>
      <c r="AE3" s="46"/>
      <c r="AF3" s="47"/>
      <c r="AG3" s="48" t="s">
        <v>39</v>
      </c>
      <c r="AI3" s="53" t="s">
        <v>44</v>
      </c>
      <c r="AJ3" s="49"/>
      <c r="AK3" s="50"/>
      <c r="AL3" s="50"/>
      <c r="AM3" s="51"/>
      <c r="AN3" s="51"/>
      <c r="AO3" s="51"/>
      <c r="AP3" s="51"/>
      <c r="AQ3" s="49"/>
      <c r="AR3" s="49"/>
      <c r="AS3" s="49"/>
      <c r="AT3" s="49"/>
      <c r="AU3" s="49"/>
    </row>
    <row r="4" spans="1:47" s="24" customFormat="1" x14ac:dyDescent="0.35">
      <c r="B4" s="25"/>
      <c r="C4" s="24">
        <v>3</v>
      </c>
      <c r="D4" s="25" t="s">
        <v>42</v>
      </c>
      <c r="G4" s="26"/>
      <c r="H4" s="27"/>
      <c r="I4" s="28"/>
      <c r="J4" s="28"/>
      <c r="K4" s="29"/>
      <c r="L4" s="30"/>
      <c r="M4" s="31"/>
      <c r="N4" s="32"/>
      <c r="O4" s="33"/>
      <c r="P4" s="33"/>
      <c r="Q4" s="34"/>
      <c r="R4" s="35"/>
      <c r="S4" s="32"/>
      <c r="T4" s="36"/>
      <c r="U4" s="37"/>
      <c r="V4" s="38"/>
      <c r="W4" s="39"/>
      <c r="X4" s="40"/>
      <c r="Y4" s="41"/>
      <c r="Z4" s="42"/>
      <c r="AA4" s="43"/>
      <c r="AB4" s="44"/>
      <c r="AC4" s="45" t="str">
        <f>IF(AND('[1]TOP 2020'!$AH4&gt;=3,'[1]TOP 2020'!$AI4&gt;=4,'[1]TOP 2020'!$AJ4&gt;=4),"half",IF(AND('[1]TOP 2020'!$AH4&gt;=3,'[1]TOP 2020'!$AI4&lt;4,'[1]TOP 2020'!$AJ4&lt;=4),"kwart",IF(AND('[1]TOP 2020'!$AH4&gt;=3,'[1]TOP 2020'!$AI4&gt;=4,'[1]TOP 2020'!$AJ4&lt;=4),"kwart",IF(AND('[1]TOP 2020'!$AH4&gt;=3,'[1]TOP 2020'!$AI4&lt;4,'[1]TOP 2020'!$AJ4&lt;4),"",""))))</f>
        <v>half</v>
      </c>
      <c r="AD4" s="45"/>
      <c r="AE4" s="46"/>
      <c r="AF4" s="47"/>
      <c r="AG4" s="48" t="s">
        <v>39</v>
      </c>
      <c r="AI4" s="53"/>
      <c r="AJ4" s="49"/>
      <c r="AK4" s="50"/>
      <c r="AL4" s="50"/>
      <c r="AM4" s="51"/>
      <c r="AN4" s="51"/>
      <c r="AO4" s="51"/>
      <c r="AP4" s="51"/>
      <c r="AQ4" s="49"/>
      <c r="AR4" s="49"/>
      <c r="AS4" s="49"/>
      <c r="AT4" s="49"/>
      <c r="AU4" s="49"/>
    </row>
    <row r="5" spans="1:47" ht="15.75" x14ac:dyDescent="0.35">
      <c r="AC5" s="45" t="str">
        <f>IF(AND('[1]TOP 2020'!$AH5&gt;=3,'[1]TOP 2020'!$AI5&gt;=4,'[1]TOP 2020'!$AJ5&gt;=4),"half",IF(AND('[1]TOP 2020'!$AH5&gt;=3,'[1]TOP 2020'!$AI5&lt;4,'[1]TOP 2020'!$AJ5&lt;=4),"kwart",IF(AND('[1]TOP 2020'!$AH5&gt;=3,'[1]TOP 2020'!$AI5&gt;=4,'[1]TOP 2020'!$AJ5&lt;=4),"kwart",IF(AND('[1]TOP 2020'!$AH5&gt;=3,'[1]TOP 2020'!$AI5&lt;4,'[1]TOP 2020'!$AJ5&lt;4),"",""))))</f>
        <v>half</v>
      </c>
    </row>
    <row r="7" spans="1:47" x14ac:dyDescent="0.3">
      <c r="AI7" t="s">
        <v>46</v>
      </c>
    </row>
    <row r="8" spans="1:47" ht="15.75" x14ac:dyDescent="0.35">
      <c r="W8" s="54"/>
      <c r="X8" s="54"/>
      <c r="Y8" s="54"/>
      <c r="AI8" t="s">
        <v>47</v>
      </c>
    </row>
    <row r="9" spans="1:47" ht="15.75" x14ac:dyDescent="0.35">
      <c r="W9" s="54"/>
      <c r="X9" s="54"/>
      <c r="Y9" s="54"/>
    </row>
    <row r="10" spans="1:47" ht="15.75" x14ac:dyDescent="0.35">
      <c r="W10" s="54"/>
      <c r="X10" s="54"/>
      <c r="Y10" s="54"/>
    </row>
    <row r="11" spans="1:47" ht="15.75" x14ac:dyDescent="0.35">
      <c r="W11" s="54"/>
      <c r="X11" s="54"/>
      <c r="Y11" s="54"/>
    </row>
    <row r="14" spans="1:47" x14ac:dyDescent="0.3">
      <c r="U14" s="52"/>
      <c r="W14" s="52"/>
    </row>
    <row r="15" spans="1:47" x14ac:dyDescent="0.3">
      <c r="U15" s="52"/>
      <c r="W15" s="52"/>
    </row>
    <row r="16" spans="1:47" x14ac:dyDescent="0.3">
      <c r="U16" s="52"/>
      <c r="W16" s="52"/>
    </row>
    <row r="17" spans="21:23" x14ac:dyDescent="0.3">
      <c r="U17" s="52"/>
      <c r="W17" s="52"/>
    </row>
  </sheetData>
  <dataValidations count="1">
    <dataValidation type="list" allowBlank="1" showInputMessage="1" showErrorMessage="1" sqref="AC2:AC5" xr:uid="{05773E70-DA60-4EDA-AAF9-B0D179DB6AC3}">
      <formula1>bonus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Dellanna NE</dc:creator>
  <cp:lastModifiedBy>emiel de saedeleer</cp:lastModifiedBy>
  <dcterms:created xsi:type="dcterms:W3CDTF">2020-09-30T20:01:52Z</dcterms:created>
  <dcterms:modified xsi:type="dcterms:W3CDTF">2020-10-01T09:43:39Z</dcterms:modified>
</cp:coreProperties>
</file>