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FC37BF77-B2F7-44D8-9F34-3C8CA3876D2F}" xr6:coauthVersionLast="46" xr6:coauthVersionMax="46" xr10:uidLastSave="{00000000-0000-0000-0000-000000000000}"/>
  <bookViews>
    <workbookView xWindow="1560" yWindow="1860" windowWidth="21600" windowHeight="11385" xr2:uid="{C5661D5B-E73C-4864-9531-FB1C6E2DD2E0}"/>
  </bookViews>
  <sheets>
    <sheet name="Prestatiestaat" sheetId="1" r:id="rId1"/>
  </sheets>
  <externalReferences>
    <externalReference r:id="rId2"/>
  </externalReferences>
  <definedNames>
    <definedName name="_Afdrukbereik" localSheetId="0">Prestatiestaat!$A$1:$O$337</definedName>
    <definedName name="_wn0000002_1">Prestatiestaat!$A$53</definedName>
    <definedName name="_wn0000003_1">Prestatiestaat!$A$110</definedName>
    <definedName name="_wn0000004_1">Prestatiestaat!$A$167</definedName>
    <definedName name="_wn0000005_1">Prestatiestaat!$A$224</definedName>
    <definedName name="_wn0000006_1">Prestatiestaat!$A$281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23" i="1" l="1"/>
  <c r="L323" i="1"/>
  <c r="K323" i="1"/>
  <c r="J323" i="1"/>
  <c r="I323" i="1"/>
  <c r="H323" i="1"/>
  <c r="G323" i="1"/>
  <c r="F323" i="1"/>
  <c r="E323" i="1"/>
  <c r="D323" i="1"/>
  <c r="B323" i="1"/>
  <c r="M322" i="1"/>
  <c r="L322" i="1"/>
  <c r="K322" i="1"/>
  <c r="J322" i="1"/>
  <c r="I322" i="1"/>
  <c r="H322" i="1"/>
  <c r="G322" i="1"/>
  <c r="F322" i="1"/>
  <c r="E322" i="1"/>
  <c r="D322" i="1"/>
  <c r="B322" i="1"/>
  <c r="M314" i="1"/>
  <c r="L314" i="1"/>
  <c r="K314" i="1"/>
  <c r="J314" i="1"/>
  <c r="H314" i="1"/>
  <c r="B314" i="1"/>
  <c r="M306" i="1"/>
  <c r="L306" i="1"/>
  <c r="K306" i="1"/>
  <c r="J306" i="1"/>
  <c r="H306" i="1"/>
  <c r="B306" i="1"/>
  <c r="M298" i="1"/>
  <c r="L298" i="1"/>
  <c r="K298" i="1"/>
  <c r="J298" i="1"/>
  <c r="H298" i="1"/>
  <c r="B298" i="1"/>
  <c r="M266" i="1"/>
  <c r="L266" i="1"/>
  <c r="K266" i="1"/>
  <c r="J266" i="1"/>
  <c r="I266" i="1"/>
  <c r="H266" i="1"/>
  <c r="G266" i="1"/>
  <c r="F266" i="1"/>
  <c r="E266" i="1"/>
  <c r="D266" i="1"/>
  <c r="B266" i="1"/>
  <c r="M265" i="1"/>
  <c r="L265" i="1"/>
  <c r="K265" i="1"/>
  <c r="J265" i="1"/>
  <c r="I265" i="1"/>
  <c r="H265" i="1"/>
  <c r="B265" i="1"/>
  <c r="M257" i="1"/>
  <c r="B257" i="1"/>
  <c r="M249" i="1"/>
  <c r="B249" i="1"/>
  <c r="M241" i="1"/>
  <c r="B241" i="1"/>
  <c r="M209" i="1"/>
  <c r="L209" i="1"/>
  <c r="K209" i="1"/>
  <c r="J209" i="1"/>
  <c r="I209" i="1"/>
  <c r="H209" i="1"/>
  <c r="G209" i="1"/>
  <c r="F209" i="1"/>
  <c r="E209" i="1"/>
  <c r="D209" i="1"/>
  <c r="B209" i="1"/>
  <c r="M208" i="1"/>
  <c r="L208" i="1"/>
  <c r="K208" i="1"/>
  <c r="J208" i="1"/>
  <c r="I208" i="1"/>
  <c r="H208" i="1"/>
  <c r="B208" i="1"/>
  <c r="M200" i="1"/>
  <c r="L200" i="1"/>
  <c r="K200" i="1"/>
  <c r="J200" i="1"/>
  <c r="B200" i="1"/>
  <c r="M192" i="1"/>
  <c r="L192" i="1"/>
  <c r="K192" i="1"/>
  <c r="J192" i="1"/>
  <c r="B192" i="1"/>
  <c r="M184" i="1"/>
  <c r="L184" i="1"/>
  <c r="K184" i="1"/>
  <c r="J184" i="1"/>
  <c r="B184" i="1"/>
  <c r="M152" i="1"/>
  <c r="L152" i="1"/>
  <c r="K152" i="1"/>
  <c r="J152" i="1"/>
  <c r="I152" i="1"/>
  <c r="H152" i="1"/>
  <c r="G152" i="1"/>
  <c r="F152" i="1"/>
  <c r="E152" i="1"/>
  <c r="D152" i="1"/>
  <c r="B152" i="1"/>
  <c r="M151" i="1"/>
  <c r="B151" i="1"/>
  <c r="M143" i="1"/>
  <c r="B143" i="1"/>
  <c r="M135" i="1"/>
  <c r="B135" i="1"/>
  <c r="M127" i="1"/>
  <c r="B127" i="1"/>
  <c r="M95" i="1"/>
  <c r="L95" i="1"/>
  <c r="K95" i="1"/>
  <c r="J95" i="1"/>
  <c r="I95" i="1"/>
  <c r="H95" i="1"/>
  <c r="G95" i="1"/>
  <c r="F95" i="1"/>
  <c r="E95" i="1"/>
  <c r="D95" i="1"/>
  <c r="B95" i="1"/>
  <c r="M94" i="1"/>
  <c r="B94" i="1"/>
  <c r="M86" i="1"/>
  <c r="B86" i="1"/>
  <c r="M78" i="1"/>
  <c r="B78" i="1"/>
  <c r="M70" i="1"/>
  <c r="B70" i="1"/>
</calcChain>
</file>

<file path=xl/sharedStrings.xml><?xml version="1.0" encoding="utf-8"?>
<sst xmlns="http://schemas.openxmlformats.org/spreadsheetml/2006/main" count="517" uniqueCount="91">
  <si>
    <t>Nieuw</t>
  </si>
  <si>
    <t>N</t>
  </si>
  <si>
    <t>PC140_013849 01-02-2021 - 28-02-2021.xlsm</t>
  </si>
  <si>
    <t>CLB</t>
  </si>
  <si>
    <t>DAGELIJKS PRESTATIEBLAD PC.140.03 - 140.09</t>
  </si>
  <si>
    <t>Zie blad Looncodes</t>
  </si>
  <si>
    <t>Periode: 01/02/2021 - 28/02/2021</t>
  </si>
  <si>
    <t>Periode van 01/02/2021 tot 28/02/2021</t>
  </si>
  <si>
    <t xml:space="preserve">Werknemer: </t>
  </si>
  <si>
    <t>Firma:</t>
  </si>
  <si>
    <t>Arbeidsstelsel:</t>
  </si>
  <si>
    <t>Adres:</t>
  </si>
  <si>
    <t>Functie:</t>
  </si>
  <si>
    <t>Plaats:</t>
  </si>
  <si>
    <t>basis</t>
  </si>
  <si>
    <t>Afw.</t>
  </si>
  <si>
    <t>Arbeids-</t>
  </si>
  <si>
    <t>beschikb</t>
  </si>
  <si>
    <t>trein- en</t>
  </si>
  <si>
    <t>totale</t>
  </si>
  <si>
    <t xml:space="preserve">trein- en </t>
  </si>
  <si>
    <t>Verblijfs-</t>
  </si>
  <si>
    <t>vast verblijf</t>
  </si>
  <si>
    <t>Nacht-</t>
  </si>
  <si>
    <t>Ploeg-</t>
  </si>
  <si>
    <t>Datum</t>
  </si>
  <si>
    <t>rooster</t>
  </si>
  <si>
    <t>code</t>
  </si>
  <si>
    <t>tijd</t>
  </si>
  <si>
    <t>booturen</t>
  </si>
  <si>
    <t>diensttijd</t>
  </si>
  <si>
    <t>vergoeding</t>
  </si>
  <si>
    <t>buitenland</t>
  </si>
  <si>
    <t>uren</t>
  </si>
  <si>
    <t>Afwezigheidscodes</t>
  </si>
  <si>
    <t>&lt; 4 uren</t>
  </si>
  <si>
    <t>&gt;= 4 uren</t>
  </si>
  <si>
    <t>A</t>
  </si>
  <si>
    <t>B</t>
  </si>
  <si>
    <t>C</t>
  </si>
  <si>
    <t>01 Ma</t>
  </si>
  <si>
    <t/>
  </si>
  <si>
    <t>V = verlof</t>
  </si>
  <si>
    <t>02 Di</t>
  </si>
  <si>
    <t>Z = ziekte</t>
  </si>
  <si>
    <t>03 Wo</t>
  </si>
  <si>
    <t>AO = arbeidsongeval</t>
  </si>
  <si>
    <t>04 Do</t>
  </si>
  <si>
    <t>BF = betaalde feestdag</t>
  </si>
  <si>
    <t>05 Vr</t>
  </si>
  <si>
    <t>KV = klein verlet</t>
  </si>
  <si>
    <t>06 Za</t>
  </si>
  <si>
    <t>TA = toegestane afw.</t>
  </si>
  <si>
    <t>07 Zo</t>
  </si>
  <si>
    <t>OA = onwettige afw.</t>
  </si>
  <si>
    <t>Totaal</t>
  </si>
  <si>
    <t>EW = econ. werkloosh.</t>
  </si>
  <si>
    <t>08 Ma</t>
  </si>
  <si>
    <t>WV = werkl. slecht weer</t>
  </si>
  <si>
    <t>09 Di</t>
  </si>
  <si>
    <t>VaV = vaders. - max. 7d</t>
  </si>
  <si>
    <t>10 Wo</t>
  </si>
  <si>
    <t>BCR = Bet. compens. rust</t>
  </si>
  <si>
    <t>11 Do</t>
  </si>
  <si>
    <t>FR = Familiaal verlof</t>
  </si>
  <si>
    <t>12 Vr</t>
  </si>
  <si>
    <t>EV = Educatief verlof</t>
  </si>
  <si>
    <t>13 Za</t>
  </si>
  <si>
    <t>14 Zo</t>
  </si>
  <si>
    <t>15 Ma</t>
  </si>
  <si>
    <t>16 Di</t>
  </si>
  <si>
    <t>17 Wo</t>
  </si>
  <si>
    <t>18 Do</t>
  </si>
  <si>
    <t>19 Vr</t>
  </si>
  <si>
    <t>20 Za</t>
  </si>
  <si>
    <t>21 Zo</t>
  </si>
  <si>
    <t>22 Ma</t>
  </si>
  <si>
    <t>23 Di</t>
  </si>
  <si>
    <t>24 Wo</t>
  </si>
  <si>
    <t>25 Do</t>
  </si>
  <si>
    <t>26 Vr</t>
  </si>
  <si>
    <t>27 Za</t>
  </si>
  <si>
    <t>28 Zo</t>
  </si>
  <si>
    <t>Voorschot</t>
  </si>
  <si>
    <t>Voor de berekening van de bezoldiging, evenals voor de vaststelling van de vergoedingen van de werknemers, zijn de contracterende partijen van de arbeidsovereenkomst ertoe gehouden het dagelijks prestatieblad te gebruiken.</t>
  </si>
  <si>
    <t>Dit document wordt door de partijen erkend als het enige instrument naar hetwelk mag teruggegrepen worden in geval van betwisting van de bezoldiging.</t>
  </si>
  <si>
    <t>Indien het exemplaar getekend is door beide contracterende partijen van de overeenkomst, is iedere betwisting ervan onontvankelijk. Betwistingen zijn slechts toegelaten in geval één van de partijen weigert het prestatieblad te ondertekenen. De werkgevers en de werknemers mogen zonder wettige en nauwkeurige reden niet weigeren het voorgelegde prestatieblad te ondertekenen.</t>
  </si>
  <si>
    <t>Opmerkingen</t>
  </si>
  <si>
    <t>Handtekening werknemer</t>
  </si>
  <si>
    <t>Handtekening werkgever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</si>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</sst>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0"/>
      <name val="Arial"/>
      <family val="2"/>
    </font>
    <font>
      <sz val="10"/>
      <name val="Arial"/>
      <family val="2"/>
    </font>
    <font>
      <b/>
      <sz val="10"/>
      <name val="Arial"/>
      <family val="2"/>
    </font>
    <font>
      <sz val="10"/>
      <color indexed="10"/>
      <name val="Arial"/>
      <family val="2"/>
    </font>
    <font>
      <sz val="6"/>
      <name val="Arial"/>
      <family val="2"/>
    </font>
    <font>
      <sz val="7"/>
      <name val="Arial"/>
      <family val="2"/>
    </font>
  </fonts>
  <fills count="5">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rgb="FFFFFF0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0"/>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0"/>
      </right>
      <top style="medium">
        <color indexed="64"/>
      </top>
      <bottom style="thin">
        <color indexed="64"/>
      </bottom>
      <diagonal/>
    </border>
    <border>
      <left style="thin">
        <color indexed="0"/>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0"/>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0"/>
      </right>
      <top style="thin">
        <color indexed="64"/>
      </top>
      <bottom/>
      <diagonal/>
    </border>
    <border>
      <left style="thin">
        <color indexed="0"/>
      </left>
      <right style="thin">
        <color indexed="64"/>
      </right>
      <top style="medium">
        <color indexed="0"/>
      </top>
      <bottom style="medium">
        <color indexed="64"/>
      </bottom>
      <diagonal/>
    </border>
    <border>
      <left/>
      <right/>
      <top style="medium">
        <color indexed="0"/>
      </top>
      <bottom style="medium">
        <color indexed="64"/>
      </bottom>
      <diagonal/>
    </border>
    <border>
      <left style="thin">
        <color indexed="64"/>
      </left>
      <right/>
      <top style="medium">
        <color indexed="0"/>
      </top>
      <bottom style="medium">
        <color indexed="64"/>
      </bottom>
      <diagonal/>
    </border>
    <border>
      <left style="thin">
        <color indexed="64"/>
      </left>
      <right style="thin">
        <color indexed="64"/>
      </right>
      <top style="medium">
        <color indexed="0"/>
      </top>
      <bottom style="medium">
        <color indexed="64"/>
      </bottom>
      <diagonal/>
    </border>
    <border>
      <left style="thin">
        <color indexed="64"/>
      </left>
      <right style="medium">
        <color indexed="64"/>
      </right>
      <top style="medium">
        <color indexed="0"/>
      </top>
      <bottom style="medium">
        <color indexed="64"/>
      </bottom>
      <diagonal/>
    </border>
    <border>
      <left style="thin">
        <color indexed="64"/>
      </left>
      <right style="medium">
        <color indexed="0"/>
      </right>
      <top style="medium">
        <color indexed="0"/>
      </top>
      <bottom style="medium">
        <color indexed="64"/>
      </bottom>
      <diagonal/>
    </border>
    <border>
      <left style="thin">
        <color indexed="0"/>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0"/>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107">
    <xf numFmtId="0" fontId="0" fillId="0" borderId="0" xfId="0"/>
    <xf numFmtId="0" fontId="2" fillId="0" borderId="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0" xfId="0" applyFont="1"/>
    <xf numFmtId="0" fontId="2" fillId="2" borderId="1" xfId="0" applyFont="1" applyFill="1" applyBorder="1"/>
    <xf numFmtId="0" fontId="0" fillId="2" borderId="2" xfId="0" applyFill="1" applyBorder="1"/>
    <xf numFmtId="0" fontId="0" fillId="2" borderId="3" xfId="0" applyFill="1" applyBorder="1"/>
    <xf numFmtId="0" fontId="2" fillId="0" borderId="0" xfId="0" applyFont="1"/>
    <xf numFmtId="2" fontId="0" fillId="0" borderId="0" xfId="0" applyNumberFormat="1"/>
    <xf numFmtId="0" fontId="0" fillId="0" borderId="4" xfId="0" applyBorder="1"/>
    <xf numFmtId="0" fontId="4" fillId="0" borderId="5"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0" fillId="0" borderId="5" xfId="0" applyBorder="1"/>
    <xf numFmtId="0" fontId="0" fillId="0" borderId="7" xfId="0" applyBorder="1"/>
    <xf numFmtId="0" fontId="0" fillId="0" borderId="8" xfId="0" applyBorder="1"/>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1" xfId="0" applyFont="1" applyBorder="1" applyAlignment="1">
      <alignment horizontal="center"/>
    </xf>
    <xf numFmtId="0" fontId="0" fillId="0" borderId="11" xfId="0" applyBorder="1"/>
    <xf numFmtId="0" fontId="4" fillId="0" borderId="0" xfId="0" applyFont="1" applyAlignment="1">
      <alignment horizontal="center"/>
    </xf>
    <xf numFmtId="0" fontId="0" fillId="0" borderId="14" xfId="0" applyBorder="1"/>
    <xf numFmtId="0" fontId="0" fillId="0" borderId="15" xfId="0" applyBorder="1"/>
    <xf numFmtId="0" fontId="0" fillId="0" borderId="16" xfId="0" applyBorder="1"/>
    <xf numFmtId="0" fontId="4" fillId="0" borderId="16" xfId="0" applyFont="1" applyBorder="1" applyAlignment="1">
      <alignment horizontal="center"/>
    </xf>
    <xf numFmtId="0" fontId="0" fillId="0" borderId="17" xfId="0" applyBorder="1"/>
    <xf numFmtId="0" fontId="4" fillId="0" borderId="15" xfId="0" applyFont="1" applyBorder="1" applyAlignment="1">
      <alignment horizontal="center"/>
    </xf>
    <xf numFmtId="0" fontId="0" fillId="0" borderId="18" xfId="0" applyBorder="1"/>
    <xf numFmtId="0" fontId="0" fillId="0" borderId="19" xfId="0" applyBorder="1"/>
    <xf numFmtId="0" fontId="0" fillId="2" borderId="20" xfId="0" applyFill="1" applyBorder="1"/>
    <xf numFmtId="2" fontId="0" fillId="2" borderId="0" xfId="0" applyNumberFormat="1" applyFill="1"/>
    <xf numFmtId="164" fontId="0" fillId="0" borderId="21" xfId="0" applyNumberFormat="1" applyBorder="1" applyProtection="1">
      <protection locked="0"/>
    </xf>
    <xf numFmtId="2" fontId="0" fillId="0" borderId="22" xfId="0" applyNumberFormat="1" applyBorder="1" applyProtection="1">
      <protection locked="0"/>
    </xf>
    <xf numFmtId="2" fontId="0" fillId="0" borderId="23" xfId="0" applyNumberFormat="1" applyBorder="1" applyProtection="1">
      <protection locked="0"/>
    </xf>
    <xf numFmtId="2" fontId="0" fillId="0" borderId="24" xfId="0" applyNumberFormat="1" applyBorder="1"/>
    <xf numFmtId="2" fontId="0" fillId="0" borderId="22" xfId="0" applyNumberFormat="1" applyBorder="1" applyAlignment="1" applyProtection="1">
      <alignment horizontal="right"/>
      <protection locked="0"/>
    </xf>
    <xf numFmtId="0" fontId="0" fillId="0" borderId="25" xfId="0" applyBorder="1" applyProtection="1">
      <protection locked="0"/>
    </xf>
    <xf numFmtId="0" fontId="4" fillId="0" borderId="0" xfId="0" applyFont="1"/>
    <xf numFmtId="0" fontId="0" fillId="0" borderId="8" xfId="0" applyBorder="1"/>
    <xf numFmtId="0" fontId="0" fillId="2" borderId="26" xfId="0" applyFill="1" applyBorder="1"/>
    <xf numFmtId="164" fontId="0" fillId="0" borderId="1" xfId="0" applyNumberFormat="1" applyBorder="1" applyProtection="1">
      <protection locked="0"/>
    </xf>
    <xf numFmtId="2" fontId="0" fillId="0" borderId="27" xfId="0" applyNumberFormat="1" applyBorder="1" applyProtection="1">
      <protection locked="0"/>
    </xf>
    <xf numFmtId="2" fontId="0" fillId="0" borderId="2" xfId="0" applyNumberFormat="1" applyBorder="1" applyProtection="1">
      <protection locked="0"/>
    </xf>
    <xf numFmtId="2" fontId="0" fillId="0" borderId="28" xfId="0" applyNumberFormat="1" applyBorder="1"/>
    <xf numFmtId="2" fontId="0" fillId="0" borderId="27" xfId="0" applyNumberFormat="1" applyBorder="1" applyAlignment="1" applyProtection="1">
      <alignment horizontal="right"/>
      <protection locked="0"/>
    </xf>
    <xf numFmtId="0" fontId="0" fillId="0" borderId="29" xfId="0" applyBorder="1" applyProtection="1">
      <protection locked="0"/>
    </xf>
    <xf numFmtId="0" fontId="0" fillId="0" borderId="14" xfId="0" applyBorder="1"/>
    <xf numFmtId="0" fontId="0" fillId="0" borderId="26" xfId="0" applyBorder="1"/>
    <xf numFmtId="164" fontId="0" fillId="0" borderId="30" xfId="0" applyNumberFormat="1" applyBorder="1" applyProtection="1">
      <protection locked="0"/>
    </xf>
    <xf numFmtId="2" fontId="0" fillId="0" borderId="31" xfId="0" applyNumberFormat="1" applyBorder="1" applyProtection="1">
      <protection locked="0"/>
    </xf>
    <xf numFmtId="2" fontId="0" fillId="0" borderId="32" xfId="0" applyNumberFormat="1" applyBorder="1" applyProtection="1">
      <protection locked="0"/>
    </xf>
    <xf numFmtId="2" fontId="0" fillId="0" borderId="33" xfId="0" applyNumberFormat="1" applyBorder="1"/>
    <xf numFmtId="2" fontId="0" fillId="0" borderId="31" xfId="0" applyNumberFormat="1" applyBorder="1" applyAlignment="1" applyProtection="1">
      <alignment horizontal="right"/>
      <protection locked="0"/>
    </xf>
    <xf numFmtId="0" fontId="0" fillId="0" borderId="34" xfId="0" applyBorder="1" applyProtection="1">
      <protection locked="0"/>
    </xf>
    <xf numFmtId="0" fontId="2" fillId="2" borderId="35" xfId="0" applyFont="1" applyFill="1" applyBorder="1"/>
    <xf numFmtId="2" fontId="0" fillId="2" borderId="36" xfId="0" applyNumberFormat="1" applyFill="1" applyBorder="1"/>
    <xf numFmtId="164" fontId="0" fillId="0" borderId="37" xfId="0" applyNumberFormat="1" applyBorder="1"/>
    <xf numFmtId="2" fontId="0" fillId="3" borderId="38" xfId="0" applyNumberFormat="1" applyFill="1" applyBorder="1"/>
    <xf numFmtId="2" fontId="0" fillId="3" borderId="36" xfId="0" applyNumberFormat="1" applyFill="1" applyBorder="1"/>
    <xf numFmtId="2" fontId="0" fillId="3" borderId="39" xfId="0" applyNumberFormat="1" applyFill="1" applyBorder="1"/>
    <xf numFmtId="2" fontId="0" fillId="3" borderId="38" xfId="0" applyNumberFormat="1" applyFill="1" applyBorder="1" applyAlignment="1">
      <alignment horizontal="right"/>
    </xf>
    <xf numFmtId="0" fontId="0" fillId="3" borderId="40" xfId="0" applyFill="1" applyBorder="1"/>
    <xf numFmtId="0" fontId="2" fillId="3" borderId="41" xfId="0" applyFont="1" applyFill="1" applyBorder="1"/>
    <xf numFmtId="2" fontId="0" fillId="3" borderId="42" xfId="0" applyNumberFormat="1" applyFill="1" applyBorder="1"/>
    <xf numFmtId="0" fontId="0" fillId="3" borderId="43" xfId="0" applyFill="1" applyBorder="1"/>
    <xf numFmtId="2" fontId="0" fillId="3" borderId="44" xfId="0" applyNumberFormat="1" applyFill="1" applyBorder="1"/>
    <xf numFmtId="0" fontId="0" fillId="3" borderId="44" xfId="0" applyFill="1" applyBorder="1"/>
    <xf numFmtId="0" fontId="0" fillId="3" borderId="42" xfId="0" applyFill="1" applyBorder="1"/>
    <xf numFmtId="2" fontId="0" fillId="3" borderId="45" xfId="0" applyNumberFormat="1" applyFill="1" applyBorder="1"/>
    <xf numFmtId="0" fontId="0" fillId="3" borderId="44" xfId="0" applyFill="1" applyBorder="1" applyAlignment="1">
      <alignment horizontal="right"/>
    </xf>
    <xf numFmtId="0" fontId="0" fillId="3" borderId="46" xfId="0" applyFill="1" applyBorder="1"/>
    <xf numFmtId="0" fontId="0" fillId="0" borderId="0" xfId="0" applyProtection="1">
      <protection locked="0"/>
    </xf>
    <xf numFmtId="0" fontId="5" fillId="0" borderId="0" xfId="0" applyFont="1" applyAlignment="1">
      <alignment vertical="top" wrapText="1"/>
    </xf>
    <xf numFmtId="0" fontId="2" fillId="0" borderId="47" xfId="0" applyFont="1" applyBorder="1"/>
    <xf numFmtId="0" fontId="0" fillId="0" borderId="7" xfId="0" applyBorder="1" applyProtection="1">
      <protection locked="0"/>
    </xf>
    <xf numFmtId="0" fontId="0" fillId="0" borderId="8" xfId="0" applyBorder="1" applyProtection="1">
      <protection locked="0"/>
    </xf>
    <xf numFmtId="0" fontId="0" fillId="0" borderId="48" xfId="0" applyBorder="1" applyProtection="1">
      <protection locked="0"/>
    </xf>
    <xf numFmtId="0" fontId="0" fillId="0" borderId="14" xfId="0" applyBorder="1" applyProtection="1">
      <protection locked="0"/>
    </xf>
    <xf numFmtId="0" fontId="0" fillId="0" borderId="49"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47" xfId="0" applyBorder="1"/>
    <xf numFmtId="0" fontId="0" fillId="0" borderId="21" xfId="0" applyBorder="1" applyProtection="1">
      <protection locked="0"/>
    </xf>
    <xf numFmtId="0" fontId="0" fillId="0" borderId="1" xfId="0" applyBorder="1" applyProtection="1">
      <protection locked="0"/>
    </xf>
    <xf numFmtId="0" fontId="0" fillId="0" borderId="30" xfId="0" applyBorder="1" applyProtection="1">
      <protection locked="0"/>
    </xf>
    <xf numFmtId="0" fontId="0" fillId="0" borderId="37" xfId="0" applyBorder="1"/>
    <xf numFmtId="0" fontId="0" fillId="0" borderId="23" xfId="0" applyBorder="1" applyProtection="1">
      <protection locked="0"/>
    </xf>
    <xf numFmtId="0" fontId="0" fillId="0" borderId="22" xfId="0" applyBorder="1" applyProtection="1">
      <protection locked="0"/>
    </xf>
    <xf numFmtId="0" fontId="0" fillId="0" borderId="2" xfId="0" applyBorder="1" applyProtection="1">
      <protection locked="0"/>
    </xf>
    <xf numFmtId="0" fontId="0" fillId="0" borderId="27" xfId="0" applyBorder="1" applyProtection="1">
      <protection locked="0"/>
    </xf>
    <xf numFmtId="0" fontId="0" fillId="0" borderId="32" xfId="0" applyBorder="1" applyProtection="1">
      <protection locked="0"/>
    </xf>
    <xf numFmtId="0" fontId="0" fillId="0" borderId="31" xfId="0" applyBorder="1" applyProtection="1">
      <protection locked="0"/>
    </xf>
    <xf numFmtId="0" fontId="0" fillId="3" borderId="36" xfId="0" applyFill="1" applyBorder="1"/>
    <xf numFmtId="0" fontId="0" fillId="3" borderId="38" xfId="0" applyFill="1" applyBorder="1"/>
    <xf numFmtId="0" fontId="0" fillId="3" borderId="38" xfId="0" applyFill="1" applyBorder="1" applyAlignment="1">
      <alignment horizontal="right"/>
    </xf>
    <xf numFmtId="2" fontId="1" fillId="0" borderId="22" xfId="0" applyNumberFormat="1" applyFont="1" applyBorder="1" applyAlignment="1" applyProtection="1">
      <alignment horizontal="right"/>
      <protection locked="0"/>
    </xf>
    <xf numFmtId="0" fontId="0" fillId="0" borderId="22" xfId="0" applyBorder="1" applyAlignment="1" applyProtection="1">
      <alignment horizontal="right"/>
      <protection locked="0"/>
    </xf>
    <xf numFmtId="0" fontId="0" fillId="0" borderId="27" xfId="0" applyBorder="1" applyAlignment="1" applyProtection="1">
      <alignment horizontal="right"/>
      <protection locked="0"/>
    </xf>
    <xf numFmtId="0" fontId="0" fillId="0" borderId="31" xfId="0" applyBorder="1" applyAlignment="1" applyProtection="1">
      <alignment horizontal="right"/>
      <protection locked="0"/>
    </xf>
    <xf numFmtId="0" fontId="0" fillId="0" borderId="33" xfId="0" applyBorder="1"/>
    <xf numFmtId="164" fontId="0" fillId="4" borderId="21" xfId="0" applyNumberFormat="1" applyFill="1" applyBorder="1" applyProtection="1">
      <protection locked="0"/>
    </xf>
    <xf numFmtId="0" fontId="0" fillId="4" borderId="21" xfId="0"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b7dc8364dbc21b6c/Quinntra/PC140_013849%2001-02-2021%20-%2028-02-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tiestaat"/>
      <sheetName val="Looncodes"/>
    </sheetNames>
    <definedNames>
      <definedName name="Macro1"/>
    </definedNames>
    <sheetDataSet>
      <sheetData sheetId="0"/>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8DF80-BA5E-45F0-9650-9EDA12A2483C}">
  <sheetPr codeName="Blad1"/>
  <dimension ref="A1:AD336"/>
  <sheetViews>
    <sheetView tabSelected="1" workbookViewId="0">
      <pane ySplit="5" topLeftCell="A273" activePane="bottomLeft" state="frozen"/>
      <selection pane="bottomLeft" activeCell="C291" sqref="C291"/>
    </sheetView>
  </sheetViews>
  <sheetFormatPr defaultRowHeight="12.75" x14ac:dyDescent="0.2"/>
  <cols>
    <col min="1" max="2" width="6.7109375" customWidth="1"/>
    <col min="3" max="3" width="6.140625" customWidth="1"/>
    <col min="4" max="8" width="6.7109375" customWidth="1"/>
    <col min="9" max="10" width="5.85546875" customWidth="1"/>
    <col min="11" max="11" width="7.140625" customWidth="1"/>
    <col min="12" max="13" width="5.7109375" customWidth="1"/>
    <col min="14" max="15" width="6.7109375" customWidth="1"/>
    <col min="257" max="258" width="6.7109375" customWidth="1"/>
    <col min="259" max="259" width="6.140625" customWidth="1"/>
    <col min="260" max="264" width="6.7109375" customWidth="1"/>
    <col min="265" max="266" width="5.85546875" customWidth="1"/>
    <col min="267" max="267" width="7.140625" customWidth="1"/>
    <col min="268" max="269" width="5.7109375" customWidth="1"/>
    <col min="270" max="271" width="6.7109375" customWidth="1"/>
    <col min="513" max="514" width="6.7109375" customWidth="1"/>
    <col min="515" max="515" width="6.140625" customWidth="1"/>
    <col min="516" max="520" width="6.7109375" customWidth="1"/>
    <col min="521" max="522" width="5.85546875" customWidth="1"/>
    <col min="523" max="523" width="7.140625" customWidth="1"/>
    <col min="524" max="525" width="5.7109375" customWidth="1"/>
    <col min="526" max="527" width="6.7109375" customWidth="1"/>
    <col min="769" max="770" width="6.7109375" customWidth="1"/>
    <col min="771" max="771" width="6.140625" customWidth="1"/>
    <col min="772" max="776" width="6.7109375" customWidth="1"/>
    <col min="777" max="778" width="5.85546875" customWidth="1"/>
    <col min="779" max="779" width="7.140625" customWidth="1"/>
    <col min="780" max="781" width="5.7109375" customWidth="1"/>
    <col min="782" max="783" width="6.7109375" customWidth="1"/>
    <col min="1025" max="1026" width="6.7109375" customWidth="1"/>
    <col min="1027" max="1027" width="6.140625" customWidth="1"/>
    <col min="1028" max="1032" width="6.7109375" customWidth="1"/>
    <col min="1033" max="1034" width="5.85546875" customWidth="1"/>
    <col min="1035" max="1035" width="7.140625" customWidth="1"/>
    <col min="1036" max="1037" width="5.7109375" customWidth="1"/>
    <col min="1038" max="1039" width="6.7109375" customWidth="1"/>
    <col min="1281" max="1282" width="6.7109375" customWidth="1"/>
    <col min="1283" max="1283" width="6.140625" customWidth="1"/>
    <col min="1284" max="1288" width="6.7109375" customWidth="1"/>
    <col min="1289" max="1290" width="5.85546875" customWidth="1"/>
    <col min="1291" max="1291" width="7.140625" customWidth="1"/>
    <col min="1292" max="1293" width="5.7109375" customWidth="1"/>
    <col min="1294" max="1295" width="6.7109375" customWidth="1"/>
    <col min="1537" max="1538" width="6.7109375" customWidth="1"/>
    <col min="1539" max="1539" width="6.140625" customWidth="1"/>
    <col min="1540" max="1544" width="6.7109375" customWidth="1"/>
    <col min="1545" max="1546" width="5.85546875" customWidth="1"/>
    <col min="1547" max="1547" width="7.140625" customWidth="1"/>
    <col min="1548" max="1549" width="5.7109375" customWidth="1"/>
    <col min="1550" max="1551" width="6.7109375" customWidth="1"/>
    <col min="1793" max="1794" width="6.7109375" customWidth="1"/>
    <col min="1795" max="1795" width="6.140625" customWidth="1"/>
    <col min="1796" max="1800" width="6.7109375" customWidth="1"/>
    <col min="1801" max="1802" width="5.85546875" customWidth="1"/>
    <col min="1803" max="1803" width="7.140625" customWidth="1"/>
    <col min="1804" max="1805" width="5.7109375" customWidth="1"/>
    <col min="1806" max="1807" width="6.7109375" customWidth="1"/>
    <col min="2049" max="2050" width="6.7109375" customWidth="1"/>
    <col min="2051" max="2051" width="6.140625" customWidth="1"/>
    <col min="2052" max="2056" width="6.7109375" customWidth="1"/>
    <col min="2057" max="2058" width="5.85546875" customWidth="1"/>
    <col min="2059" max="2059" width="7.140625" customWidth="1"/>
    <col min="2060" max="2061" width="5.7109375" customWidth="1"/>
    <col min="2062" max="2063" width="6.7109375" customWidth="1"/>
    <col min="2305" max="2306" width="6.7109375" customWidth="1"/>
    <col min="2307" max="2307" width="6.140625" customWidth="1"/>
    <col min="2308" max="2312" width="6.7109375" customWidth="1"/>
    <col min="2313" max="2314" width="5.85546875" customWidth="1"/>
    <col min="2315" max="2315" width="7.140625" customWidth="1"/>
    <col min="2316" max="2317" width="5.7109375" customWidth="1"/>
    <col min="2318" max="2319" width="6.7109375" customWidth="1"/>
    <col min="2561" max="2562" width="6.7109375" customWidth="1"/>
    <col min="2563" max="2563" width="6.140625" customWidth="1"/>
    <col min="2564" max="2568" width="6.7109375" customWidth="1"/>
    <col min="2569" max="2570" width="5.85546875" customWidth="1"/>
    <col min="2571" max="2571" width="7.140625" customWidth="1"/>
    <col min="2572" max="2573" width="5.7109375" customWidth="1"/>
    <col min="2574" max="2575" width="6.7109375" customWidth="1"/>
    <col min="2817" max="2818" width="6.7109375" customWidth="1"/>
    <col min="2819" max="2819" width="6.140625" customWidth="1"/>
    <col min="2820" max="2824" width="6.7109375" customWidth="1"/>
    <col min="2825" max="2826" width="5.85546875" customWidth="1"/>
    <col min="2827" max="2827" width="7.140625" customWidth="1"/>
    <col min="2828" max="2829" width="5.7109375" customWidth="1"/>
    <col min="2830" max="2831" width="6.7109375" customWidth="1"/>
    <col min="3073" max="3074" width="6.7109375" customWidth="1"/>
    <col min="3075" max="3075" width="6.140625" customWidth="1"/>
    <col min="3076" max="3080" width="6.7109375" customWidth="1"/>
    <col min="3081" max="3082" width="5.85546875" customWidth="1"/>
    <col min="3083" max="3083" width="7.140625" customWidth="1"/>
    <col min="3084" max="3085" width="5.7109375" customWidth="1"/>
    <col min="3086" max="3087" width="6.7109375" customWidth="1"/>
    <col min="3329" max="3330" width="6.7109375" customWidth="1"/>
    <col min="3331" max="3331" width="6.140625" customWidth="1"/>
    <col min="3332" max="3336" width="6.7109375" customWidth="1"/>
    <col min="3337" max="3338" width="5.85546875" customWidth="1"/>
    <col min="3339" max="3339" width="7.140625" customWidth="1"/>
    <col min="3340" max="3341" width="5.7109375" customWidth="1"/>
    <col min="3342" max="3343" width="6.7109375" customWidth="1"/>
    <col min="3585" max="3586" width="6.7109375" customWidth="1"/>
    <col min="3587" max="3587" width="6.140625" customWidth="1"/>
    <col min="3588" max="3592" width="6.7109375" customWidth="1"/>
    <col min="3593" max="3594" width="5.85546875" customWidth="1"/>
    <col min="3595" max="3595" width="7.140625" customWidth="1"/>
    <col min="3596" max="3597" width="5.7109375" customWidth="1"/>
    <col min="3598" max="3599" width="6.7109375" customWidth="1"/>
    <col min="3841" max="3842" width="6.7109375" customWidth="1"/>
    <col min="3843" max="3843" width="6.140625" customWidth="1"/>
    <col min="3844" max="3848" width="6.7109375" customWidth="1"/>
    <col min="3849" max="3850" width="5.85546875" customWidth="1"/>
    <col min="3851" max="3851" width="7.140625" customWidth="1"/>
    <col min="3852" max="3853" width="5.7109375" customWidth="1"/>
    <col min="3854" max="3855" width="6.7109375" customWidth="1"/>
    <col min="4097" max="4098" width="6.7109375" customWidth="1"/>
    <col min="4099" max="4099" width="6.140625" customWidth="1"/>
    <col min="4100" max="4104" width="6.7109375" customWidth="1"/>
    <col min="4105" max="4106" width="5.85546875" customWidth="1"/>
    <col min="4107" max="4107" width="7.140625" customWidth="1"/>
    <col min="4108" max="4109" width="5.7109375" customWidth="1"/>
    <col min="4110" max="4111" width="6.7109375" customWidth="1"/>
    <col min="4353" max="4354" width="6.7109375" customWidth="1"/>
    <col min="4355" max="4355" width="6.140625" customWidth="1"/>
    <col min="4356" max="4360" width="6.7109375" customWidth="1"/>
    <col min="4361" max="4362" width="5.85546875" customWidth="1"/>
    <col min="4363" max="4363" width="7.140625" customWidth="1"/>
    <col min="4364" max="4365" width="5.7109375" customWidth="1"/>
    <col min="4366" max="4367" width="6.7109375" customWidth="1"/>
    <col min="4609" max="4610" width="6.7109375" customWidth="1"/>
    <col min="4611" max="4611" width="6.140625" customWidth="1"/>
    <col min="4612" max="4616" width="6.7109375" customWidth="1"/>
    <col min="4617" max="4618" width="5.85546875" customWidth="1"/>
    <col min="4619" max="4619" width="7.140625" customWidth="1"/>
    <col min="4620" max="4621" width="5.7109375" customWidth="1"/>
    <col min="4622" max="4623" width="6.7109375" customWidth="1"/>
    <col min="4865" max="4866" width="6.7109375" customWidth="1"/>
    <col min="4867" max="4867" width="6.140625" customWidth="1"/>
    <col min="4868" max="4872" width="6.7109375" customWidth="1"/>
    <col min="4873" max="4874" width="5.85546875" customWidth="1"/>
    <col min="4875" max="4875" width="7.140625" customWidth="1"/>
    <col min="4876" max="4877" width="5.7109375" customWidth="1"/>
    <col min="4878" max="4879" width="6.7109375" customWidth="1"/>
    <col min="5121" max="5122" width="6.7109375" customWidth="1"/>
    <col min="5123" max="5123" width="6.140625" customWidth="1"/>
    <col min="5124" max="5128" width="6.7109375" customWidth="1"/>
    <col min="5129" max="5130" width="5.85546875" customWidth="1"/>
    <col min="5131" max="5131" width="7.140625" customWidth="1"/>
    <col min="5132" max="5133" width="5.7109375" customWidth="1"/>
    <col min="5134" max="5135" width="6.7109375" customWidth="1"/>
    <col min="5377" max="5378" width="6.7109375" customWidth="1"/>
    <col min="5379" max="5379" width="6.140625" customWidth="1"/>
    <col min="5380" max="5384" width="6.7109375" customWidth="1"/>
    <col min="5385" max="5386" width="5.85546875" customWidth="1"/>
    <col min="5387" max="5387" width="7.140625" customWidth="1"/>
    <col min="5388" max="5389" width="5.7109375" customWidth="1"/>
    <col min="5390" max="5391" width="6.7109375" customWidth="1"/>
    <col min="5633" max="5634" width="6.7109375" customWidth="1"/>
    <col min="5635" max="5635" width="6.140625" customWidth="1"/>
    <col min="5636" max="5640" width="6.7109375" customWidth="1"/>
    <col min="5641" max="5642" width="5.85546875" customWidth="1"/>
    <col min="5643" max="5643" width="7.140625" customWidth="1"/>
    <col min="5644" max="5645" width="5.7109375" customWidth="1"/>
    <col min="5646" max="5647" width="6.7109375" customWidth="1"/>
    <col min="5889" max="5890" width="6.7109375" customWidth="1"/>
    <col min="5891" max="5891" width="6.140625" customWidth="1"/>
    <col min="5892" max="5896" width="6.7109375" customWidth="1"/>
    <col min="5897" max="5898" width="5.85546875" customWidth="1"/>
    <col min="5899" max="5899" width="7.140625" customWidth="1"/>
    <col min="5900" max="5901" width="5.7109375" customWidth="1"/>
    <col min="5902" max="5903" width="6.7109375" customWidth="1"/>
    <col min="6145" max="6146" width="6.7109375" customWidth="1"/>
    <col min="6147" max="6147" width="6.140625" customWidth="1"/>
    <col min="6148" max="6152" width="6.7109375" customWidth="1"/>
    <col min="6153" max="6154" width="5.85546875" customWidth="1"/>
    <col min="6155" max="6155" width="7.140625" customWidth="1"/>
    <col min="6156" max="6157" width="5.7109375" customWidth="1"/>
    <col min="6158" max="6159" width="6.7109375" customWidth="1"/>
    <col min="6401" max="6402" width="6.7109375" customWidth="1"/>
    <col min="6403" max="6403" width="6.140625" customWidth="1"/>
    <col min="6404" max="6408" width="6.7109375" customWidth="1"/>
    <col min="6409" max="6410" width="5.85546875" customWidth="1"/>
    <col min="6411" max="6411" width="7.140625" customWidth="1"/>
    <col min="6412" max="6413" width="5.7109375" customWidth="1"/>
    <col min="6414" max="6415" width="6.7109375" customWidth="1"/>
    <col min="6657" max="6658" width="6.7109375" customWidth="1"/>
    <col min="6659" max="6659" width="6.140625" customWidth="1"/>
    <col min="6660" max="6664" width="6.7109375" customWidth="1"/>
    <col min="6665" max="6666" width="5.85546875" customWidth="1"/>
    <col min="6667" max="6667" width="7.140625" customWidth="1"/>
    <col min="6668" max="6669" width="5.7109375" customWidth="1"/>
    <col min="6670" max="6671" width="6.7109375" customWidth="1"/>
    <col min="6913" max="6914" width="6.7109375" customWidth="1"/>
    <col min="6915" max="6915" width="6.140625" customWidth="1"/>
    <col min="6916" max="6920" width="6.7109375" customWidth="1"/>
    <col min="6921" max="6922" width="5.85546875" customWidth="1"/>
    <col min="6923" max="6923" width="7.140625" customWidth="1"/>
    <col min="6924" max="6925" width="5.7109375" customWidth="1"/>
    <col min="6926" max="6927" width="6.7109375" customWidth="1"/>
    <col min="7169" max="7170" width="6.7109375" customWidth="1"/>
    <col min="7171" max="7171" width="6.140625" customWidth="1"/>
    <col min="7172" max="7176" width="6.7109375" customWidth="1"/>
    <col min="7177" max="7178" width="5.85546875" customWidth="1"/>
    <col min="7179" max="7179" width="7.140625" customWidth="1"/>
    <col min="7180" max="7181" width="5.7109375" customWidth="1"/>
    <col min="7182" max="7183" width="6.7109375" customWidth="1"/>
    <col min="7425" max="7426" width="6.7109375" customWidth="1"/>
    <col min="7427" max="7427" width="6.140625" customWidth="1"/>
    <col min="7428" max="7432" width="6.7109375" customWidth="1"/>
    <col min="7433" max="7434" width="5.85546875" customWidth="1"/>
    <col min="7435" max="7435" width="7.140625" customWidth="1"/>
    <col min="7436" max="7437" width="5.7109375" customWidth="1"/>
    <col min="7438" max="7439" width="6.7109375" customWidth="1"/>
    <col min="7681" max="7682" width="6.7109375" customWidth="1"/>
    <col min="7683" max="7683" width="6.140625" customWidth="1"/>
    <col min="7684" max="7688" width="6.7109375" customWidth="1"/>
    <col min="7689" max="7690" width="5.85546875" customWidth="1"/>
    <col min="7691" max="7691" width="7.140625" customWidth="1"/>
    <col min="7692" max="7693" width="5.7109375" customWidth="1"/>
    <col min="7694" max="7695" width="6.7109375" customWidth="1"/>
    <col min="7937" max="7938" width="6.7109375" customWidth="1"/>
    <col min="7939" max="7939" width="6.140625" customWidth="1"/>
    <col min="7940" max="7944" width="6.7109375" customWidth="1"/>
    <col min="7945" max="7946" width="5.85546875" customWidth="1"/>
    <col min="7947" max="7947" width="7.140625" customWidth="1"/>
    <col min="7948" max="7949" width="5.7109375" customWidth="1"/>
    <col min="7950" max="7951" width="6.7109375" customWidth="1"/>
    <col min="8193" max="8194" width="6.7109375" customWidth="1"/>
    <col min="8195" max="8195" width="6.140625" customWidth="1"/>
    <col min="8196" max="8200" width="6.7109375" customWidth="1"/>
    <col min="8201" max="8202" width="5.85546875" customWidth="1"/>
    <col min="8203" max="8203" width="7.140625" customWidth="1"/>
    <col min="8204" max="8205" width="5.7109375" customWidth="1"/>
    <col min="8206" max="8207" width="6.7109375" customWidth="1"/>
    <col min="8449" max="8450" width="6.7109375" customWidth="1"/>
    <col min="8451" max="8451" width="6.140625" customWidth="1"/>
    <col min="8452" max="8456" width="6.7109375" customWidth="1"/>
    <col min="8457" max="8458" width="5.85546875" customWidth="1"/>
    <col min="8459" max="8459" width="7.140625" customWidth="1"/>
    <col min="8460" max="8461" width="5.7109375" customWidth="1"/>
    <col min="8462" max="8463" width="6.7109375" customWidth="1"/>
    <col min="8705" max="8706" width="6.7109375" customWidth="1"/>
    <col min="8707" max="8707" width="6.140625" customWidth="1"/>
    <col min="8708" max="8712" width="6.7109375" customWidth="1"/>
    <col min="8713" max="8714" width="5.85546875" customWidth="1"/>
    <col min="8715" max="8715" width="7.140625" customWidth="1"/>
    <col min="8716" max="8717" width="5.7109375" customWidth="1"/>
    <col min="8718" max="8719" width="6.7109375" customWidth="1"/>
    <col min="8961" max="8962" width="6.7109375" customWidth="1"/>
    <col min="8963" max="8963" width="6.140625" customWidth="1"/>
    <col min="8964" max="8968" width="6.7109375" customWidth="1"/>
    <col min="8969" max="8970" width="5.85546875" customWidth="1"/>
    <col min="8971" max="8971" width="7.140625" customWidth="1"/>
    <col min="8972" max="8973" width="5.7109375" customWidth="1"/>
    <col min="8974" max="8975" width="6.7109375" customWidth="1"/>
    <col min="9217" max="9218" width="6.7109375" customWidth="1"/>
    <col min="9219" max="9219" width="6.140625" customWidth="1"/>
    <col min="9220" max="9224" width="6.7109375" customWidth="1"/>
    <col min="9225" max="9226" width="5.85546875" customWidth="1"/>
    <col min="9227" max="9227" width="7.140625" customWidth="1"/>
    <col min="9228" max="9229" width="5.7109375" customWidth="1"/>
    <col min="9230" max="9231" width="6.7109375" customWidth="1"/>
    <col min="9473" max="9474" width="6.7109375" customWidth="1"/>
    <col min="9475" max="9475" width="6.140625" customWidth="1"/>
    <col min="9476" max="9480" width="6.7109375" customWidth="1"/>
    <col min="9481" max="9482" width="5.85546875" customWidth="1"/>
    <col min="9483" max="9483" width="7.140625" customWidth="1"/>
    <col min="9484" max="9485" width="5.7109375" customWidth="1"/>
    <col min="9486" max="9487" width="6.7109375" customWidth="1"/>
    <col min="9729" max="9730" width="6.7109375" customWidth="1"/>
    <col min="9731" max="9731" width="6.140625" customWidth="1"/>
    <col min="9732" max="9736" width="6.7109375" customWidth="1"/>
    <col min="9737" max="9738" width="5.85546875" customWidth="1"/>
    <col min="9739" max="9739" width="7.140625" customWidth="1"/>
    <col min="9740" max="9741" width="5.7109375" customWidth="1"/>
    <col min="9742" max="9743" width="6.7109375" customWidth="1"/>
    <col min="9985" max="9986" width="6.7109375" customWidth="1"/>
    <col min="9987" max="9987" width="6.140625" customWidth="1"/>
    <col min="9988" max="9992" width="6.7109375" customWidth="1"/>
    <col min="9993" max="9994" width="5.85546875" customWidth="1"/>
    <col min="9995" max="9995" width="7.140625" customWidth="1"/>
    <col min="9996" max="9997" width="5.7109375" customWidth="1"/>
    <col min="9998" max="9999" width="6.7109375" customWidth="1"/>
    <col min="10241" max="10242" width="6.7109375" customWidth="1"/>
    <col min="10243" max="10243" width="6.140625" customWidth="1"/>
    <col min="10244" max="10248" width="6.7109375" customWidth="1"/>
    <col min="10249" max="10250" width="5.85546875" customWidth="1"/>
    <col min="10251" max="10251" width="7.140625" customWidth="1"/>
    <col min="10252" max="10253" width="5.7109375" customWidth="1"/>
    <col min="10254" max="10255" width="6.7109375" customWidth="1"/>
    <col min="10497" max="10498" width="6.7109375" customWidth="1"/>
    <col min="10499" max="10499" width="6.140625" customWidth="1"/>
    <col min="10500" max="10504" width="6.7109375" customWidth="1"/>
    <col min="10505" max="10506" width="5.85546875" customWidth="1"/>
    <col min="10507" max="10507" width="7.140625" customWidth="1"/>
    <col min="10508" max="10509" width="5.7109375" customWidth="1"/>
    <col min="10510" max="10511" width="6.7109375" customWidth="1"/>
    <col min="10753" max="10754" width="6.7109375" customWidth="1"/>
    <col min="10755" max="10755" width="6.140625" customWidth="1"/>
    <col min="10756" max="10760" width="6.7109375" customWidth="1"/>
    <col min="10761" max="10762" width="5.85546875" customWidth="1"/>
    <col min="10763" max="10763" width="7.140625" customWidth="1"/>
    <col min="10764" max="10765" width="5.7109375" customWidth="1"/>
    <col min="10766" max="10767" width="6.7109375" customWidth="1"/>
    <col min="11009" max="11010" width="6.7109375" customWidth="1"/>
    <col min="11011" max="11011" width="6.140625" customWidth="1"/>
    <col min="11012" max="11016" width="6.7109375" customWidth="1"/>
    <col min="11017" max="11018" width="5.85546875" customWidth="1"/>
    <col min="11019" max="11019" width="7.140625" customWidth="1"/>
    <col min="11020" max="11021" width="5.7109375" customWidth="1"/>
    <col min="11022" max="11023" width="6.7109375" customWidth="1"/>
    <col min="11265" max="11266" width="6.7109375" customWidth="1"/>
    <col min="11267" max="11267" width="6.140625" customWidth="1"/>
    <col min="11268" max="11272" width="6.7109375" customWidth="1"/>
    <col min="11273" max="11274" width="5.85546875" customWidth="1"/>
    <col min="11275" max="11275" width="7.140625" customWidth="1"/>
    <col min="11276" max="11277" width="5.7109375" customWidth="1"/>
    <col min="11278" max="11279" width="6.7109375" customWidth="1"/>
    <col min="11521" max="11522" width="6.7109375" customWidth="1"/>
    <col min="11523" max="11523" width="6.140625" customWidth="1"/>
    <col min="11524" max="11528" width="6.7109375" customWidth="1"/>
    <col min="11529" max="11530" width="5.85546875" customWidth="1"/>
    <col min="11531" max="11531" width="7.140625" customWidth="1"/>
    <col min="11532" max="11533" width="5.7109375" customWidth="1"/>
    <col min="11534" max="11535" width="6.7109375" customWidth="1"/>
    <col min="11777" max="11778" width="6.7109375" customWidth="1"/>
    <col min="11779" max="11779" width="6.140625" customWidth="1"/>
    <col min="11780" max="11784" width="6.7109375" customWidth="1"/>
    <col min="11785" max="11786" width="5.85546875" customWidth="1"/>
    <col min="11787" max="11787" width="7.140625" customWidth="1"/>
    <col min="11788" max="11789" width="5.7109375" customWidth="1"/>
    <col min="11790" max="11791" width="6.7109375" customWidth="1"/>
    <col min="12033" max="12034" width="6.7109375" customWidth="1"/>
    <col min="12035" max="12035" width="6.140625" customWidth="1"/>
    <col min="12036" max="12040" width="6.7109375" customWidth="1"/>
    <col min="12041" max="12042" width="5.85546875" customWidth="1"/>
    <col min="12043" max="12043" width="7.140625" customWidth="1"/>
    <col min="12044" max="12045" width="5.7109375" customWidth="1"/>
    <col min="12046" max="12047" width="6.7109375" customWidth="1"/>
    <col min="12289" max="12290" width="6.7109375" customWidth="1"/>
    <col min="12291" max="12291" width="6.140625" customWidth="1"/>
    <col min="12292" max="12296" width="6.7109375" customWidth="1"/>
    <col min="12297" max="12298" width="5.85546875" customWidth="1"/>
    <col min="12299" max="12299" width="7.140625" customWidth="1"/>
    <col min="12300" max="12301" width="5.7109375" customWidth="1"/>
    <col min="12302" max="12303" width="6.7109375" customWidth="1"/>
    <col min="12545" max="12546" width="6.7109375" customWidth="1"/>
    <col min="12547" max="12547" width="6.140625" customWidth="1"/>
    <col min="12548" max="12552" width="6.7109375" customWidth="1"/>
    <col min="12553" max="12554" width="5.85546875" customWidth="1"/>
    <col min="12555" max="12555" width="7.140625" customWidth="1"/>
    <col min="12556" max="12557" width="5.7109375" customWidth="1"/>
    <col min="12558" max="12559" width="6.7109375" customWidth="1"/>
    <col min="12801" max="12802" width="6.7109375" customWidth="1"/>
    <col min="12803" max="12803" width="6.140625" customWidth="1"/>
    <col min="12804" max="12808" width="6.7109375" customWidth="1"/>
    <col min="12809" max="12810" width="5.85546875" customWidth="1"/>
    <col min="12811" max="12811" width="7.140625" customWidth="1"/>
    <col min="12812" max="12813" width="5.7109375" customWidth="1"/>
    <col min="12814" max="12815" width="6.7109375" customWidth="1"/>
    <col min="13057" max="13058" width="6.7109375" customWidth="1"/>
    <col min="13059" max="13059" width="6.140625" customWidth="1"/>
    <col min="13060" max="13064" width="6.7109375" customWidth="1"/>
    <col min="13065" max="13066" width="5.85546875" customWidth="1"/>
    <col min="13067" max="13067" width="7.140625" customWidth="1"/>
    <col min="13068" max="13069" width="5.7109375" customWidth="1"/>
    <col min="13070" max="13071" width="6.7109375" customWidth="1"/>
    <col min="13313" max="13314" width="6.7109375" customWidth="1"/>
    <col min="13315" max="13315" width="6.140625" customWidth="1"/>
    <col min="13316" max="13320" width="6.7109375" customWidth="1"/>
    <col min="13321" max="13322" width="5.85546875" customWidth="1"/>
    <col min="13323" max="13323" width="7.140625" customWidth="1"/>
    <col min="13324" max="13325" width="5.7109375" customWidth="1"/>
    <col min="13326" max="13327" width="6.7109375" customWidth="1"/>
    <col min="13569" max="13570" width="6.7109375" customWidth="1"/>
    <col min="13571" max="13571" width="6.140625" customWidth="1"/>
    <col min="13572" max="13576" width="6.7109375" customWidth="1"/>
    <col min="13577" max="13578" width="5.85546875" customWidth="1"/>
    <col min="13579" max="13579" width="7.140625" customWidth="1"/>
    <col min="13580" max="13581" width="5.7109375" customWidth="1"/>
    <col min="13582" max="13583" width="6.7109375" customWidth="1"/>
    <col min="13825" max="13826" width="6.7109375" customWidth="1"/>
    <col min="13827" max="13827" width="6.140625" customWidth="1"/>
    <col min="13828" max="13832" width="6.7109375" customWidth="1"/>
    <col min="13833" max="13834" width="5.85546875" customWidth="1"/>
    <col min="13835" max="13835" width="7.140625" customWidth="1"/>
    <col min="13836" max="13837" width="5.7109375" customWidth="1"/>
    <col min="13838" max="13839" width="6.7109375" customWidth="1"/>
    <col min="14081" max="14082" width="6.7109375" customWidth="1"/>
    <col min="14083" max="14083" width="6.140625" customWidth="1"/>
    <col min="14084" max="14088" width="6.7109375" customWidth="1"/>
    <col min="14089" max="14090" width="5.85546875" customWidth="1"/>
    <col min="14091" max="14091" width="7.140625" customWidth="1"/>
    <col min="14092" max="14093" width="5.7109375" customWidth="1"/>
    <col min="14094" max="14095" width="6.7109375" customWidth="1"/>
    <col min="14337" max="14338" width="6.7109375" customWidth="1"/>
    <col min="14339" max="14339" width="6.140625" customWidth="1"/>
    <col min="14340" max="14344" width="6.7109375" customWidth="1"/>
    <col min="14345" max="14346" width="5.85546875" customWidth="1"/>
    <col min="14347" max="14347" width="7.140625" customWidth="1"/>
    <col min="14348" max="14349" width="5.7109375" customWidth="1"/>
    <col min="14350" max="14351" width="6.7109375" customWidth="1"/>
    <col min="14593" max="14594" width="6.7109375" customWidth="1"/>
    <col min="14595" max="14595" width="6.140625" customWidth="1"/>
    <col min="14596" max="14600" width="6.7109375" customWidth="1"/>
    <col min="14601" max="14602" width="5.85546875" customWidth="1"/>
    <col min="14603" max="14603" width="7.140625" customWidth="1"/>
    <col min="14604" max="14605" width="5.7109375" customWidth="1"/>
    <col min="14606" max="14607" width="6.7109375" customWidth="1"/>
    <col min="14849" max="14850" width="6.7109375" customWidth="1"/>
    <col min="14851" max="14851" width="6.140625" customWidth="1"/>
    <col min="14852" max="14856" width="6.7109375" customWidth="1"/>
    <col min="14857" max="14858" width="5.85546875" customWidth="1"/>
    <col min="14859" max="14859" width="7.140625" customWidth="1"/>
    <col min="14860" max="14861" width="5.7109375" customWidth="1"/>
    <col min="14862" max="14863" width="6.7109375" customWidth="1"/>
    <col min="15105" max="15106" width="6.7109375" customWidth="1"/>
    <col min="15107" max="15107" width="6.140625" customWidth="1"/>
    <col min="15108" max="15112" width="6.7109375" customWidth="1"/>
    <col min="15113" max="15114" width="5.85546875" customWidth="1"/>
    <col min="15115" max="15115" width="7.140625" customWidth="1"/>
    <col min="15116" max="15117" width="5.7109375" customWidth="1"/>
    <col min="15118" max="15119" width="6.7109375" customWidth="1"/>
    <col min="15361" max="15362" width="6.7109375" customWidth="1"/>
    <col min="15363" max="15363" width="6.140625" customWidth="1"/>
    <col min="15364" max="15368" width="6.7109375" customWidth="1"/>
    <col min="15369" max="15370" width="5.85546875" customWidth="1"/>
    <col min="15371" max="15371" width="7.140625" customWidth="1"/>
    <col min="15372" max="15373" width="5.7109375" customWidth="1"/>
    <col min="15374" max="15375" width="6.7109375" customWidth="1"/>
    <col min="15617" max="15618" width="6.7109375" customWidth="1"/>
    <col min="15619" max="15619" width="6.140625" customWidth="1"/>
    <col min="15620" max="15624" width="6.7109375" customWidth="1"/>
    <col min="15625" max="15626" width="5.85546875" customWidth="1"/>
    <col min="15627" max="15627" width="7.140625" customWidth="1"/>
    <col min="15628" max="15629" width="5.7109375" customWidth="1"/>
    <col min="15630" max="15631" width="6.7109375" customWidth="1"/>
    <col min="15873" max="15874" width="6.7109375" customWidth="1"/>
    <col min="15875" max="15875" width="6.140625" customWidth="1"/>
    <col min="15876" max="15880" width="6.7109375" customWidth="1"/>
    <col min="15881" max="15882" width="5.85546875" customWidth="1"/>
    <col min="15883" max="15883" width="7.140625" customWidth="1"/>
    <col min="15884" max="15885" width="5.7109375" customWidth="1"/>
    <col min="15886" max="15887" width="6.7109375" customWidth="1"/>
    <col min="16129" max="16130" width="6.7109375" customWidth="1"/>
    <col min="16131" max="16131" width="6.140625" customWidth="1"/>
    <col min="16132" max="16136" width="6.7109375" customWidth="1"/>
    <col min="16137" max="16138" width="5.85546875" customWidth="1"/>
    <col min="16139" max="16139" width="7.140625" customWidth="1"/>
    <col min="16140" max="16141" width="5.7109375" customWidth="1"/>
    <col min="16142" max="16143" width="6.7109375" customWidth="1"/>
  </cols>
  <sheetData>
    <row r="1" spans="1:30" x14ac:dyDescent="0.2">
      <c r="A1" t="s">
        <v>0</v>
      </c>
      <c r="B1">
        <v>1</v>
      </c>
      <c r="C1">
        <v>0</v>
      </c>
      <c r="D1" t="s">
        <v>1</v>
      </c>
      <c r="E1" t="s">
        <v>2</v>
      </c>
      <c r="N1">
        <v>0</v>
      </c>
      <c r="O1">
        <v>1</v>
      </c>
      <c r="AD1" t="s">
        <v>3</v>
      </c>
    </row>
    <row r="2" spans="1:30" x14ac:dyDescent="0.2">
      <c r="A2" s="1" t="s">
        <v>4</v>
      </c>
      <c r="B2" s="2"/>
      <c r="C2" s="2"/>
      <c r="D2" s="2"/>
      <c r="E2" s="2"/>
      <c r="F2" s="2"/>
      <c r="G2" s="2"/>
      <c r="H2" s="2"/>
      <c r="I2" s="2"/>
      <c r="J2" s="2"/>
      <c r="K2" s="2"/>
      <c r="L2" s="2"/>
      <c r="M2" s="2"/>
      <c r="N2" s="2"/>
      <c r="O2" s="3"/>
    </row>
    <row r="3" spans="1:30" x14ac:dyDescent="0.2">
      <c r="G3" s="4" t="s">
        <v>5</v>
      </c>
    </row>
    <row r="4" spans="1:30" x14ac:dyDescent="0.2">
      <c r="C4" t="s">
        <v>6</v>
      </c>
    </row>
    <row r="53" spans="1:15" x14ac:dyDescent="0.2">
      <c r="A53" s="5" t="s">
        <v>4</v>
      </c>
      <c r="B53" s="6"/>
      <c r="C53" s="6"/>
      <c r="D53" s="6"/>
      <c r="E53" s="6"/>
      <c r="F53" s="6"/>
      <c r="G53" s="6"/>
      <c r="H53" s="6"/>
      <c r="I53" s="6"/>
      <c r="J53" s="6"/>
      <c r="K53" s="6"/>
      <c r="L53" s="6"/>
      <c r="M53" s="6"/>
      <c r="N53" s="6"/>
      <c r="O53" s="7"/>
    </row>
    <row r="55" spans="1:15" x14ac:dyDescent="0.2">
      <c r="A55" s="8" t="s">
        <v>7</v>
      </c>
    </row>
    <row r="56" spans="1:15" x14ac:dyDescent="0.2">
      <c r="A56" t="s">
        <v>8</v>
      </c>
      <c r="C56" s="8"/>
      <c r="D56" s="8"/>
      <c r="H56" t="s">
        <v>9</v>
      </c>
    </row>
    <row r="57" spans="1:15" x14ac:dyDescent="0.2">
      <c r="A57" t="s">
        <v>10</v>
      </c>
      <c r="E57" s="9">
        <v>6</v>
      </c>
      <c r="H57" t="s">
        <v>11</v>
      </c>
    </row>
    <row r="58" spans="1:15" x14ac:dyDescent="0.2">
      <c r="A58" t="s">
        <v>12</v>
      </c>
      <c r="H58" t="s">
        <v>13</v>
      </c>
    </row>
    <row r="59" spans="1:15" ht="13.5" thickBot="1" x14ac:dyDescent="0.25"/>
    <row r="60" spans="1:15" x14ac:dyDescent="0.2">
      <c r="A60" s="10"/>
      <c r="B60" s="11" t="s">
        <v>14</v>
      </c>
      <c r="C60" s="11" t="s">
        <v>15</v>
      </c>
      <c r="D60" s="11" t="s">
        <v>16</v>
      </c>
      <c r="E60" s="11" t="s">
        <v>17</v>
      </c>
      <c r="F60" s="11" t="s">
        <v>18</v>
      </c>
      <c r="G60" s="12" t="s">
        <v>19</v>
      </c>
      <c r="H60" s="13" t="s">
        <v>20</v>
      </c>
      <c r="I60" s="14" t="s">
        <v>21</v>
      </c>
      <c r="J60" s="15"/>
      <c r="K60" s="11" t="s">
        <v>22</v>
      </c>
      <c r="L60" s="11" t="s">
        <v>23</v>
      </c>
      <c r="M60" s="11" t="s">
        <v>24</v>
      </c>
      <c r="N60" s="16"/>
      <c r="O60" s="17"/>
    </row>
    <row r="61" spans="1:15" x14ac:dyDescent="0.2">
      <c r="A61" s="18" t="s">
        <v>25</v>
      </c>
      <c r="B61" s="19" t="s">
        <v>26</v>
      </c>
      <c r="C61" s="19" t="s">
        <v>27</v>
      </c>
      <c r="D61" s="20" t="s">
        <v>28</v>
      </c>
      <c r="E61" s="20" t="s">
        <v>28</v>
      </c>
      <c r="F61" s="20" t="s">
        <v>29</v>
      </c>
      <c r="G61" s="21" t="s">
        <v>30</v>
      </c>
      <c r="H61" s="22" t="s">
        <v>29</v>
      </c>
      <c r="I61" s="23" t="s">
        <v>31</v>
      </c>
      <c r="J61" s="24"/>
      <c r="K61" s="20" t="s">
        <v>32</v>
      </c>
      <c r="L61" s="19" t="s">
        <v>33</v>
      </c>
      <c r="M61" s="19" t="s">
        <v>33</v>
      </c>
      <c r="N61" s="25" t="s">
        <v>34</v>
      </c>
      <c r="O61" s="26"/>
    </row>
    <row r="62" spans="1:15" ht="13.5" thickBot="1" x14ac:dyDescent="0.25">
      <c r="A62" s="27"/>
      <c r="B62" s="28"/>
      <c r="C62" s="28"/>
      <c r="D62" s="28"/>
      <c r="E62" s="28"/>
      <c r="F62" s="29" t="s">
        <v>35</v>
      </c>
      <c r="G62" s="30"/>
      <c r="H62" s="31" t="s">
        <v>36</v>
      </c>
      <c r="I62" s="29" t="s">
        <v>37</v>
      </c>
      <c r="J62" s="29" t="s">
        <v>38</v>
      </c>
      <c r="K62" s="29" t="s">
        <v>39</v>
      </c>
      <c r="L62" s="28"/>
      <c r="M62" s="28"/>
      <c r="N62" s="32"/>
      <c r="O62" s="33"/>
    </row>
    <row r="63" spans="1:15" x14ac:dyDescent="0.2">
      <c r="A63" s="34" t="s">
        <v>40</v>
      </c>
      <c r="B63" s="35">
        <v>7</v>
      </c>
      <c r="C63" s="105" t="s">
        <v>41</v>
      </c>
      <c r="D63" s="37"/>
      <c r="E63" s="37"/>
      <c r="F63" s="38"/>
      <c r="G63" s="39"/>
      <c r="H63" s="38"/>
      <c r="I63" s="40">
        <v>0</v>
      </c>
      <c r="J63" s="38"/>
      <c r="K63" s="37"/>
      <c r="L63" s="37">
        <v>0</v>
      </c>
      <c r="M63" s="41"/>
      <c r="N63" s="42" t="s">
        <v>42</v>
      </c>
      <c r="O63" s="43"/>
    </row>
    <row r="64" spans="1:15" x14ac:dyDescent="0.2">
      <c r="A64" s="44" t="s">
        <v>43</v>
      </c>
      <c r="B64" s="35">
        <v>7</v>
      </c>
      <c r="C64" s="45" t="s">
        <v>41</v>
      </c>
      <c r="D64" s="46"/>
      <c r="E64" s="46"/>
      <c r="F64" s="47"/>
      <c r="G64" s="48"/>
      <c r="H64" s="47"/>
      <c r="I64" s="49">
        <v>0</v>
      </c>
      <c r="J64" s="47"/>
      <c r="K64" s="46"/>
      <c r="L64" s="46">
        <v>0</v>
      </c>
      <c r="M64" s="50"/>
      <c r="N64" s="42" t="s">
        <v>44</v>
      </c>
      <c r="O64" s="51"/>
    </row>
    <row r="65" spans="1:15" x14ac:dyDescent="0.2">
      <c r="A65" s="44" t="s">
        <v>45</v>
      </c>
      <c r="B65" s="35">
        <v>7</v>
      </c>
      <c r="C65" s="45" t="s">
        <v>41</v>
      </c>
      <c r="D65" s="46"/>
      <c r="E65" s="46"/>
      <c r="F65" s="47"/>
      <c r="G65" s="48"/>
      <c r="H65" s="47"/>
      <c r="I65" s="49">
        <v>0</v>
      </c>
      <c r="J65" s="47"/>
      <c r="K65" s="46"/>
      <c r="L65" s="46">
        <v>0</v>
      </c>
      <c r="M65" s="50"/>
      <c r="N65" s="42" t="s">
        <v>46</v>
      </c>
      <c r="O65" s="51"/>
    </row>
    <row r="66" spans="1:15" x14ac:dyDescent="0.2">
      <c r="A66" s="44" t="s">
        <v>47</v>
      </c>
      <c r="B66" s="35">
        <v>7</v>
      </c>
      <c r="C66" s="45" t="s">
        <v>41</v>
      </c>
      <c r="D66" s="46"/>
      <c r="E66" s="46"/>
      <c r="F66" s="47"/>
      <c r="G66" s="48"/>
      <c r="H66" s="47"/>
      <c r="I66" s="49">
        <v>1</v>
      </c>
      <c r="J66" s="47"/>
      <c r="K66" s="46"/>
      <c r="L66" s="46">
        <v>0</v>
      </c>
      <c r="M66" s="50"/>
      <c r="N66" s="42" t="s">
        <v>48</v>
      </c>
      <c r="O66" s="51"/>
    </row>
    <row r="67" spans="1:15" x14ac:dyDescent="0.2">
      <c r="A67" s="44" t="s">
        <v>49</v>
      </c>
      <c r="B67" s="35">
        <v>7</v>
      </c>
      <c r="C67" s="45" t="s">
        <v>41</v>
      </c>
      <c r="D67" s="46"/>
      <c r="E67" s="46"/>
      <c r="F67" s="47"/>
      <c r="G67" s="48"/>
      <c r="H67" s="47"/>
      <c r="I67" s="49">
        <v>0</v>
      </c>
      <c r="J67" s="47"/>
      <c r="K67" s="46"/>
      <c r="L67" s="46">
        <v>0</v>
      </c>
      <c r="M67" s="50"/>
      <c r="N67" s="42" t="s">
        <v>50</v>
      </c>
      <c r="O67" s="51"/>
    </row>
    <row r="68" spans="1:15" x14ac:dyDescent="0.2">
      <c r="A68" s="44" t="s">
        <v>51</v>
      </c>
      <c r="B68" s="35">
        <v>3</v>
      </c>
      <c r="C68" s="45" t="s">
        <v>41</v>
      </c>
      <c r="D68" s="46"/>
      <c r="E68" s="46"/>
      <c r="F68" s="47"/>
      <c r="G68" s="48"/>
      <c r="H68" s="47"/>
      <c r="I68" s="49">
        <v>0</v>
      </c>
      <c r="J68" s="47"/>
      <c r="K68" s="46"/>
      <c r="L68" s="46">
        <v>0</v>
      </c>
      <c r="M68" s="50"/>
      <c r="N68" s="42" t="s">
        <v>52</v>
      </c>
      <c r="O68" s="51"/>
    </row>
    <row r="69" spans="1:15" ht="13.5" thickBot="1" x14ac:dyDescent="0.25">
      <c r="A69" s="52" t="s">
        <v>53</v>
      </c>
      <c r="C69" s="53" t="s">
        <v>41</v>
      </c>
      <c r="D69" s="54"/>
      <c r="E69" s="54"/>
      <c r="F69" s="55"/>
      <c r="G69" s="56"/>
      <c r="H69" s="55"/>
      <c r="I69" s="57">
        <v>0</v>
      </c>
      <c r="J69" s="55"/>
      <c r="K69" s="54"/>
      <c r="L69" s="54">
        <v>0</v>
      </c>
      <c r="M69" s="58"/>
      <c r="N69" s="42" t="s">
        <v>54</v>
      </c>
      <c r="O69" s="51"/>
    </row>
    <row r="70" spans="1:15" ht="13.5" thickBot="1" x14ac:dyDescent="0.25">
      <c r="A70" s="59" t="s">
        <v>55</v>
      </c>
      <c r="B70" s="60">
        <f>SUM(B63:B69)</f>
        <v>38</v>
      </c>
      <c r="C70" s="61"/>
      <c r="D70" s="62"/>
      <c r="E70" s="62"/>
      <c r="F70" s="63"/>
      <c r="G70" s="64"/>
      <c r="H70" s="63"/>
      <c r="I70" s="65">
        <v>0</v>
      </c>
      <c r="J70" s="63"/>
      <c r="K70" s="62"/>
      <c r="L70" s="62">
        <v>0</v>
      </c>
      <c r="M70" s="66">
        <f>SUM(M63:M69)</f>
        <v>0</v>
      </c>
      <c r="N70" s="42" t="s">
        <v>56</v>
      </c>
      <c r="O70" s="51"/>
    </row>
    <row r="71" spans="1:15" x14ac:dyDescent="0.2">
      <c r="A71" s="44" t="s">
        <v>57</v>
      </c>
      <c r="B71" s="35">
        <v>7</v>
      </c>
      <c r="C71" s="36" t="s">
        <v>41</v>
      </c>
      <c r="D71" s="37"/>
      <c r="E71" s="37"/>
      <c r="F71" s="38"/>
      <c r="G71" s="39"/>
      <c r="H71" s="38"/>
      <c r="I71" s="40">
        <v>1</v>
      </c>
      <c r="J71" s="38"/>
      <c r="K71" s="37"/>
      <c r="L71" s="37">
        <v>0</v>
      </c>
      <c r="M71" s="41"/>
      <c r="N71" s="42" t="s">
        <v>58</v>
      </c>
      <c r="O71" s="51"/>
    </row>
    <row r="72" spans="1:15" x14ac:dyDescent="0.2">
      <c r="A72" s="44" t="s">
        <v>59</v>
      </c>
      <c r="B72" s="35">
        <v>7</v>
      </c>
      <c r="C72" s="45" t="s">
        <v>41</v>
      </c>
      <c r="D72" s="46"/>
      <c r="E72" s="46"/>
      <c r="F72" s="47"/>
      <c r="G72" s="48"/>
      <c r="H72" s="47"/>
      <c r="I72" s="49">
        <v>0</v>
      </c>
      <c r="J72" s="47"/>
      <c r="K72" s="46"/>
      <c r="L72" s="46">
        <v>0</v>
      </c>
      <c r="M72" s="50"/>
      <c r="N72" s="42" t="s">
        <v>60</v>
      </c>
      <c r="O72" s="51"/>
    </row>
    <row r="73" spans="1:15" x14ac:dyDescent="0.2">
      <c r="A73" s="44" t="s">
        <v>61</v>
      </c>
      <c r="B73" s="35">
        <v>7</v>
      </c>
      <c r="C73" s="45" t="s">
        <v>41</v>
      </c>
      <c r="D73" s="46"/>
      <c r="E73" s="46"/>
      <c r="F73" s="47"/>
      <c r="G73" s="48"/>
      <c r="H73" s="47"/>
      <c r="I73" s="49">
        <v>0</v>
      </c>
      <c r="J73" s="47"/>
      <c r="K73" s="46"/>
      <c r="L73" s="46">
        <v>0</v>
      </c>
      <c r="M73" s="50"/>
      <c r="N73" s="42" t="s">
        <v>62</v>
      </c>
      <c r="O73" s="51"/>
    </row>
    <row r="74" spans="1:15" x14ac:dyDescent="0.2">
      <c r="A74" s="44" t="s">
        <v>63</v>
      </c>
      <c r="B74" s="35">
        <v>7</v>
      </c>
      <c r="C74" s="45" t="s">
        <v>41</v>
      </c>
      <c r="D74" s="46"/>
      <c r="E74" s="46"/>
      <c r="F74" s="47"/>
      <c r="G74" s="48"/>
      <c r="H74" s="47"/>
      <c r="I74" s="49">
        <v>0</v>
      </c>
      <c r="J74" s="47"/>
      <c r="K74" s="46"/>
      <c r="L74" s="46">
        <v>0</v>
      </c>
      <c r="M74" s="50"/>
      <c r="N74" s="42" t="s">
        <v>64</v>
      </c>
      <c r="O74" s="51"/>
    </row>
    <row r="75" spans="1:15" x14ac:dyDescent="0.2">
      <c r="A75" s="44" t="s">
        <v>65</v>
      </c>
      <c r="B75" s="35">
        <v>7</v>
      </c>
      <c r="C75" s="45" t="s">
        <v>41</v>
      </c>
      <c r="D75" s="46"/>
      <c r="E75" s="46"/>
      <c r="F75" s="47"/>
      <c r="G75" s="48"/>
      <c r="H75" s="47"/>
      <c r="I75" s="49">
        <v>0</v>
      </c>
      <c r="J75" s="47"/>
      <c r="K75" s="46"/>
      <c r="L75" s="46">
        <v>0</v>
      </c>
      <c r="M75" s="50"/>
      <c r="N75" s="42" t="s">
        <v>66</v>
      </c>
      <c r="O75" s="51"/>
    </row>
    <row r="76" spans="1:15" x14ac:dyDescent="0.2">
      <c r="A76" s="44" t="s">
        <v>67</v>
      </c>
      <c r="B76" s="35">
        <v>3</v>
      </c>
      <c r="C76" s="45"/>
      <c r="D76" s="46"/>
      <c r="E76" s="46"/>
      <c r="F76" s="47"/>
      <c r="G76" s="48"/>
      <c r="H76" s="47"/>
      <c r="I76" s="49">
        <v>0</v>
      </c>
      <c r="J76" s="47"/>
      <c r="K76" s="46"/>
      <c r="L76" s="46">
        <v>0</v>
      </c>
      <c r="M76" s="50"/>
      <c r="O76" s="51"/>
    </row>
    <row r="77" spans="1:15" ht="13.5" thickBot="1" x14ac:dyDescent="0.25">
      <c r="A77" s="52" t="s">
        <v>68</v>
      </c>
      <c r="C77" s="53" t="s">
        <v>41</v>
      </c>
      <c r="D77" s="54"/>
      <c r="E77" s="54"/>
      <c r="F77" s="55"/>
      <c r="G77" s="56"/>
      <c r="H77" s="55"/>
      <c r="I77" s="57">
        <v>0</v>
      </c>
      <c r="J77" s="55"/>
      <c r="K77" s="54"/>
      <c r="L77" s="54">
        <v>0</v>
      </c>
      <c r="M77" s="58"/>
      <c r="O77" s="51"/>
    </row>
    <row r="78" spans="1:15" ht="13.5" thickBot="1" x14ac:dyDescent="0.25">
      <c r="A78" s="59" t="s">
        <v>55</v>
      </c>
      <c r="B78" s="60">
        <f>SUM(B71:B77)</f>
        <v>38</v>
      </c>
      <c r="C78" s="61"/>
      <c r="D78" s="62"/>
      <c r="E78" s="62"/>
      <c r="F78" s="63"/>
      <c r="G78" s="64"/>
      <c r="H78" s="63"/>
      <c r="I78" s="65">
        <v>0</v>
      </c>
      <c r="J78" s="63"/>
      <c r="K78" s="62"/>
      <c r="L78" s="62">
        <v>0</v>
      </c>
      <c r="M78" s="66">
        <f>SUM(M71:M77)</f>
        <v>0</v>
      </c>
      <c r="O78" s="51"/>
    </row>
    <row r="79" spans="1:15" x14ac:dyDescent="0.2">
      <c r="A79" s="44" t="s">
        <v>69</v>
      </c>
      <c r="B79" s="35">
        <v>7</v>
      </c>
      <c r="C79" s="36" t="s">
        <v>41</v>
      </c>
      <c r="D79" s="37"/>
      <c r="E79" s="37"/>
      <c r="F79" s="38"/>
      <c r="G79" s="39"/>
      <c r="H79" s="38"/>
      <c r="I79" s="40">
        <v>0</v>
      </c>
      <c r="J79" s="38"/>
      <c r="K79" s="37"/>
      <c r="L79" s="37">
        <v>0</v>
      </c>
      <c r="M79" s="41"/>
      <c r="O79" s="51"/>
    </row>
    <row r="80" spans="1:15" x14ac:dyDescent="0.2">
      <c r="A80" s="44" t="s">
        <v>70</v>
      </c>
      <c r="B80" s="35">
        <v>7</v>
      </c>
      <c r="C80" s="45" t="s">
        <v>41</v>
      </c>
      <c r="D80" s="46"/>
      <c r="E80" s="46"/>
      <c r="F80" s="47"/>
      <c r="G80" s="48"/>
      <c r="H80" s="47"/>
      <c r="I80" s="49">
        <v>1</v>
      </c>
      <c r="J80" s="47"/>
      <c r="K80" s="46"/>
      <c r="L80" s="46">
        <v>0</v>
      </c>
      <c r="M80" s="50"/>
      <c r="O80" s="51"/>
    </row>
    <row r="81" spans="1:15" x14ac:dyDescent="0.2">
      <c r="A81" s="44" t="s">
        <v>71</v>
      </c>
      <c r="B81" s="35">
        <v>7</v>
      </c>
      <c r="C81" s="45" t="s">
        <v>41</v>
      </c>
      <c r="D81" s="46"/>
      <c r="E81" s="46"/>
      <c r="F81" s="47"/>
      <c r="G81" s="48"/>
      <c r="H81" s="47"/>
      <c r="I81" s="49">
        <v>0</v>
      </c>
      <c r="J81" s="47"/>
      <c r="K81" s="46"/>
      <c r="L81" s="46">
        <v>0</v>
      </c>
      <c r="M81" s="50"/>
      <c r="O81" s="51"/>
    </row>
    <row r="82" spans="1:15" x14ac:dyDescent="0.2">
      <c r="A82" s="44" t="s">
        <v>72</v>
      </c>
      <c r="B82" s="35">
        <v>7</v>
      </c>
      <c r="C82" s="45" t="s">
        <v>41</v>
      </c>
      <c r="D82" s="46"/>
      <c r="E82" s="46"/>
      <c r="F82" s="47"/>
      <c r="G82" s="48"/>
      <c r="H82" s="47"/>
      <c r="I82" s="49">
        <v>0</v>
      </c>
      <c r="J82" s="47"/>
      <c r="K82" s="46"/>
      <c r="L82" s="46">
        <v>0</v>
      </c>
      <c r="M82" s="50"/>
      <c r="O82" s="51"/>
    </row>
    <row r="83" spans="1:15" x14ac:dyDescent="0.2">
      <c r="A83" s="44" t="s">
        <v>73</v>
      </c>
      <c r="B83" s="35">
        <v>7</v>
      </c>
      <c r="C83" s="45" t="s">
        <v>41</v>
      </c>
      <c r="D83" s="46"/>
      <c r="E83" s="46"/>
      <c r="F83" s="47"/>
      <c r="G83" s="48"/>
      <c r="H83" s="47"/>
      <c r="I83" s="49">
        <v>0</v>
      </c>
      <c r="J83" s="47"/>
      <c r="K83" s="46"/>
      <c r="L83" s="46">
        <v>0</v>
      </c>
      <c r="M83" s="50"/>
      <c r="O83" s="51"/>
    </row>
    <row r="84" spans="1:15" x14ac:dyDescent="0.2">
      <c r="A84" s="44" t="s">
        <v>74</v>
      </c>
      <c r="B84" s="35">
        <v>3</v>
      </c>
      <c r="C84" s="45" t="s">
        <v>41</v>
      </c>
      <c r="D84" s="46"/>
      <c r="E84" s="46"/>
      <c r="F84" s="47"/>
      <c r="G84" s="48"/>
      <c r="H84" s="47"/>
      <c r="I84" s="49">
        <v>0</v>
      </c>
      <c r="J84" s="47"/>
      <c r="K84" s="46"/>
      <c r="L84" s="46">
        <v>0</v>
      </c>
      <c r="M84" s="50"/>
      <c r="O84" s="51"/>
    </row>
    <row r="85" spans="1:15" ht="13.5" thickBot="1" x14ac:dyDescent="0.25">
      <c r="A85" s="52" t="s">
        <v>75</v>
      </c>
      <c r="C85" s="53" t="s">
        <v>41</v>
      </c>
      <c r="D85" s="54"/>
      <c r="E85" s="54"/>
      <c r="F85" s="55"/>
      <c r="G85" s="56"/>
      <c r="H85" s="55"/>
      <c r="I85" s="57">
        <v>0</v>
      </c>
      <c r="J85" s="55"/>
      <c r="K85" s="54"/>
      <c r="L85" s="54">
        <v>0</v>
      </c>
      <c r="M85" s="58"/>
      <c r="O85" s="51"/>
    </row>
    <row r="86" spans="1:15" ht="13.5" thickBot="1" x14ac:dyDescent="0.25">
      <c r="A86" s="59" t="s">
        <v>55</v>
      </c>
      <c r="B86" s="60">
        <f>SUM(B79:B85)</f>
        <v>38</v>
      </c>
      <c r="C86" s="61"/>
      <c r="D86" s="62"/>
      <c r="E86" s="62"/>
      <c r="F86" s="63"/>
      <c r="G86" s="64"/>
      <c r="H86" s="63"/>
      <c r="I86" s="65">
        <v>0</v>
      </c>
      <c r="J86" s="63"/>
      <c r="K86" s="62"/>
      <c r="L86" s="62">
        <v>0</v>
      </c>
      <c r="M86" s="66">
        <f>SUM(M79:M85)</f>
        <v>0</v>
      </c>
      <c r="O86" s="51"/>
    </row>
    <row r="87" spans="1:15" x14ac:dyDescent="0.2">
      <c r="A87" s="44" t="s">
        <v>76</v>
      </c>
      <c r="B87" s="35">
        <v>7</v>
      </c>
      <c r="C87" s="36" t="s">
        <v>41</v>
      </c>
      <c r="D87" s="37"/>
      <c r="E87" s="37"/>
      <c r="F87" s="38"/>
      <c r="G87" s="39"/>
      <c r="H87" s="38"/>
      <c r="I87" s="40">
        <v>0</v>
      </c>
      <c r="J87" s="38"/>
      <c r="K87" s="37"/>
      <c r="L87" s="37">
        <v>0</v>
      </c>
      <c r="M87" s="41"/>
      <c r="O87" s="51"/>
    </row>
    <row r="88" spans="1:15" x14ac:dyDescent="0.2">
      <c r="A88" s="44" t="s">
        <v>77</v>
      </c>
      <c r="B88" s="35">
        <v>7</v>
      </c>
      <c r="C88" s="45" t="s">
        <v>41</v>
      </c>
      <c r="D88" s="46"/>
      <c r="E88" s="46"/>
      <c r="F88" s="47"/>
      <c r="G88" s="48"/>
      <c r="H88" s="47"/>
      <c r="I88" s="49">
        <v>1</v>
      </c>
      <c r="J88" s="47"/>
      <c r="K88" s="46"/>
      <c r="L88" s="46">
        <v>0</v>
      </c>
      <c r="M88" s="50"/>
      <c r="O88" s="51"/>
    </row>
    <row r="89" spans="1:15" x14ac:dyDescent="0.2">
      <c r="A89" s="44" t="s">
        <v>78</v>
      </c>
      <c r="B89" s="35">
        <v>7</v>
      </c>
      <c r="C89" s="45" t="s">
        <v>41</v>
      </c>
      <c r="D89" s="46"/>
      <c r="E89" s="46"/>
      <c r="F89" s="47"/>
      <c r="G89" s="48"/>
      <c r="H89" s="47"/>
      <c r="I89" s="49">
        <v>0</v>
      </c>
      <c r="J89" s="47"/>
      <c r="K89" s="46"/>
      <c r="L89" s="46">
        <v>0</v>
      </c>
      <c r="M89" s="50"/>
      <c r="O89" s="51"/>
    </row>
    <row r="90" spans="1:15" x14ac:dyDescent="0.2">
      <c r="A90" s="44" t="s">
        <v>79</v>
      </c>
      <c r="B90" s="35">
        <v>7</v>
      </c>
      <c r="C90" s="45" t="s">
        <v>41</v>
      </c>
      <c r="D90" s="46"/>
      <c r="E90" s="46"/>
      <c r="F90" s="47"/>
      <c r="G90" s="48"/>
      <c r="H90" s="47"/>
      <c r="I90" s="49">
        <v>0</v>
      </c>
      <c r="J90" s="47"/>
      <c r="K90" s="46"/>
      <c r="L90" s="46">
        <v>0</v>
      </c>
      <c r="M90" s="50"/>
      <c r="O90" s="51"/>
    </row>
    <row r="91" spans="1:15" x14ac:dyDescent="0.2">
      <c r="A91" s="44" t="s">
        <v>80</v>
      </c>
      <c r="B91" s="35">
        <v>7</v>
      </c>
      <c r="C91" s="45"/>
      <c r="D91" s="46"/>
      <c r="E91" s="46"/>
      <c r="F91" s="47"/>
      <c r="G91" s="48"/>
      <c r="H91" s="47"/>
      <c r="I91" s="49">
        <v>0</v>
      </c>
      <c r="J91" s="47"/>
      <c r="K91" s="46"/>
      <c r="L91" s="46">
        <v>0</v>
      </c>
      <c r="M91" s="50"/>
      <c r="O91" s="51"/>
    </row>
    <row r="92" spans="1:15" x14ac:dyDescent="0.2">
      <c r="A92" s="44" t="s">
        <v>81</v>
      </c>
      <c r="B92" s="35">
        <v>3</v>
      </c>
      <c r="C92" s="45"/>
      <c r="D92" s="46"/>
      <c r="E92" s="46"/>
      <c r="F92" s="47"/>
      <c r="G92" s="48"/>
      <c r="H92" s="47"/>
      <c r="I92" s="49">
        <v>0</v>
      </c>
      <c r="J92" s="47"/>
      <c r="K92" s="46"/>
      <c r="L92" s="46">
        <v>0</v>
      </c>
      <c r="M92" s="50"/>
      <c r="O92" s="51"/>
    </row>
    <row r="93" spans="1:15" ht="13.5" thickBot="1" x14ac:dyDescent="0.25">
      <c r="A93" s="52" t="s">
        <v>82</v>
      </c>
      <c r="C93" s="53" t="s">
        <v>41</v>
      </c>
      <c r="D93" s="54"/>
      <c r="E93" s="54"/>
      <c r="F93" s="55"/>
      <c r="G93" s="56"/>
      <c r="H93" s="55"/>
      <c r="I93" s="57">
        <v>0</v>
      </c>
      <c r="J93" s="55"/>
      <c r="K93" s="54"/>
      <c r="L93" s="54">
        <v>0</v>
      </c>
      <c r="M93" s="58"/>
      <c r="O93" s="51"/>
    </row>
    <row r="94" spans="1:15" ht="13.5" thickBot="1" x14ac:dyDescent="0.25">
      <c r="A94" s="59" t="s">
        <v>55</v>
      </c>
      <c r="B94" s="60">
        <f>SUM(B87:B93)</f>
        <v>38</v>
      </c>
      <c r="C94" s="61"/>
      <c r="D94" s="62"/>
      <c r="E94" s="62"/>
      <c r="F94" s="63"/>
      <c r="G94" s="64"/>
      <c r="H94" s="63"/>
      <c r="I94" s="65">
        <v>0</v>
      </c>
      <c r="J94" s="63"/>
      <c r="K94" s="62"/>
      <c r="L94" s="62">
        <v>0</v>
      </c>
      <c r="M94" s="66">
        <f>SUM(M87:M93)</f>
        <v>0</v>
      </c>
      <c r="O94" s="51"/>
    </row>
    <row r="95" spans="1:15" ht="13.5" thickBot="1" x14ac:dyDescent="0.25">
      <c r="A95" s="67" t="s">
        <v>55</v>
      </c>
      <c r="B95" s="68">
        <f>SUM(B63:B69)+SUM(B71:B77)+SUM(B79:B85)+SUM(B87:B93)</f>
        <v>152</v>
      </c>
      <c r="C95" s="69"/>
      <c r="D95" s="70">
        <f t="shared" ref="D95:M95" si="0">SUM(D63:D69)+SUM(D71:D77)+SUM(D79:D85)+SUM(D87:D93)</f>
        <v>0</v>
      </c>
      <c r="E95" s="71">
        <f t="shared" si="0"/>
        <v>0</v>
      </c>
      <c r="F95" s="72">
        <f t="shared" si="0"/>
        <v>0</v>
      </c>
      <c r="G95" s="73">
        <f t="shared" si="0"/>
        <v>0</v>
      </c>
      <c r="H95" s="72">
        <f t="shared" si="0"/>
        <v>0</v>
      </c>
      <c r="I95" s="74">
        <f t="shared" si="0"/>
        <v>4</v>
      </c>
      <c r="J95" s="72">
        <f t="shared" si="0"/>
        <v>0</v>
      </c>
      <c r="K95" s="71">
        <f t="shared" si="0"/>
        <v>0</v>
      </c>
      <c r="L95" s="71">
        <f t="shared" si="0"/>
        <v>0</v>
      </c>
      <c r="M95" s="75">
        <f t="shared" si="0"/>
        <v>0</v>
      </c>
      <c r="N95" s="32"/>
      <c r="O95" s="33"/>
    </row>
    <row r="96" spans="1:15" x14ac:dyDescent="0.2">
      <c r="M96" t="s">
        <v>83</v>
      </c>
      <c r="O96" s="76">
        <v>500</v>
      </c>
    </row>
    <row r="97" spans="1:15" x14ac:dyDescent="0.2">
      <c r="A97" s="77" t="s">
        <v>84</v>
      </c>
      <c r="B97" s="77"/>
      <c r="C97" s="77"/>
      <c r="D97" s="77"/>
      <c r="E97" s="77"/>
      <c r="F97" s="77"/>
      <c r="G97" s="77"/>
      <c r="H97" s="77"/>
      <c r="I97" s="77"/>
      <c r="J97" s="77"/>
      <c r="K97" s="77"/>
      <c r="L97" s="77"/>
      <c r="M97" s="77"/>
      <c r="N97" s="77"/>
      <c r="O97" s="77"/>
    </row>
    <row r="98" spans="1:15" x14ac:dyDescent="0.2">
      <c r="A98" s="77"/>
      <c r="B98" s="77"/>
      <c r="C98" s="77"/>
      <c r="D98" s="77"/>
      <c r="E98" s="77"/>
      <c r="F98" s="77"/>
      <c r="G98" s="77"/>
      <c r="H98" s="77"/>
      <c r="I98" s="77"/>
      <c r="J98" s="77"/>
      <c r="K98" s="77"/>
      <c r="L98" s="77"/>
      <c r="M98" s="77"/>
      <c r="N98" s="77"/>
      <c r="O98" s="77"/>
    </row>
    <row r="99" spans="1:15" x14ac:dyDescent="0.2">
      <c r="A99" s="77" t="s">
        <v>85</v>
      </c>
      <c r="B99" s="77"/>
      <c r="C99" s="77"/>
      <c r="D99" s="77"/>
      <c r="E99" s="77"/>
      <c r="F99" s="77"/>
      <c r="G99" s="77"/>
      <c r="H99" s="77"/>
      <c r="I99" s="77"/>
      <c r="J99" s="77"/>
      <c r="K99" s="77"/>
      <c r="L99" s="77"/>
      <c r="M99" s="77"/>
      <c r="N99" s="77"/>
      <c r="O99" s="77"/>
    </row>
    <row r="100" spans="1:15" x14ac:dyDescent="0.2">
      <c r="A100" s="77" t="s">
        <v>86</v>
      </c>
      <c r="B100" s="77"/>
      <c r="C100" s="77"/>
      <c r="D100" s="77"/>
      <c r="E100" s="77"/>
      <c r="F100" s="77"/>
      <c r="G100" s="77"/>
      <c r="H100" s="77"/>
      <c r="I100" s="77"/>
      <c r="J100" s="77"/>
      <c r="K100" s="77"/>
      <c r="L100" s="77"/>
      <c r="M100" s="77"/>
      <c r="N100" s="77"/>
      <c r="O100" s="77"/>
    </row>
    <row r="101" spans="1:15" x14ac:dyDescent="0.2">
      <c r="A101" s="77"/>
      <c r="B101" s="77"/>
      <c r="C101" s="77"/>
      <c r="D101" s="77"/>
      <c r="E101" s="77"/>
      <c r="F101" s="77"/>
      <c r="G101" s="77"/>
      <c r="H101" s="77"/>
      <c r="I101" s="77"/>
      <c r="J101" s="77"/>
      <c r="K101" s="77"/>
      <c r="L101" s="77"/>
      <c r="M101" s="77"/>
      <c r="N101" s="77"/>
      <c r="O101" s="77"/>
    </row>
    <row r="102" spans="1:15" ht="13.5" thickBot="1" x14ac:dyDescent="0.25">
      <c r="A102" s="77"/>
      <c r="B102" s="77"/>
      <c r="C102" s="77"/>
      <c r="D102" s="77"/>
      <c r="E102" s="77"/>
      <c r="F102" s="77"/>
      <c r="G102" s="77"/>
      <c r="H102" s="77"/>
      <c r="I102" s="77"/>
      <c r="J102" s="77"/>
      <c r="K102" s="77"/>
      <c r="L102" s="77"/>
      <c r="M102" s="77"/>
      <c r="N102" s="77"/>
      <c r="O102" s="77"/>
    </row>
    <row r="103" spans="1:15" x14ac:dyDescent="0.2">
      <c r="A103" s="78" t="s">
        <v>87</v>
      </c>
      <c r="B103" s="79"/>
      <c r="C103" s="79"/>
      <c r="D103" s="79"/>
      <c r="E103" s="79"/>
      <c r="F103" s="79"/>
      <c r="G103" s="79"/>
      <c r="H103" s="79"/>
      <c r="I103" s="79"/>
      <c r="J103" s="79"/>
      <c r="K103" s="79"/>
      <c r="L103" s="79"/>
      <c r="M103" s="79"/>
      <c r="N103" s="79"/>
      <c r="O103" s="80"/>
    </row>
    <row r="104" spans="1:15" x14ac:dyDescent="0.2">
      <c r="A104" s="81"/>
      <c r="B104" s="76"/>
      <c r="C104" s="76"/>
      <c r="D104" s="76"/>
      <c r="E104" s="76"/>
      <c r="F104" s="76"/>
      <c r="G104" s="76"/>
      <c r="H104" s="76"/>
      <c r="I104" s="76"/>
      <c r="J104" s="76"/>
      <c r="K104" s="76"/>
      <c r="L104" s="76"/>
      <c r="M104" s="76"/>
      <c r="N104" s="76"/>
      <c r="O104" s="82"/>
    </row>
    <row r="105" spans="1:15" ht="13.5" thickBot="1" x14ac:dyDescent="0.25">
      <c r="A105" s="83"/>
      <c r="B105" s="84"/>
      <c r="C105" s="84"/>
      <c r="D105" s="84"/>
      <c r="E105" s="84"/>
      <c r="F105" s="84"/>
      <c r="G105" s="84"/>
      <c r="H105" s="84"/>
      <c r="I105" s="84"/>
      <c r="J105" s="84"/>
      <c r="K105" s="84"/>
      <c r="L105" s="84"/>
      <c r="M105" s="84"/>
      <c r="N105" s="84"/>
      <c r="O105" s="85"/>
    </row>
    <row r="106" spans="1:15" x14ac:dyDescent="0.2">
      <c r="A106" s="86" t="s">
        <v>88</v>
      </c>
      <c r="B106" s="79"/>
      <c r="C106" s="79"/>
      <c r="D106" s="79"/>
      <c r="E106" s="79"/>
      <c r="F106" s="79"/>
      <c r="G106" s="80"/>
      <c r="H106" s="86" t="s">
        <v>89</v>
      </c>
      <c r="I106" s="79"/>
      <c r="J106" s="79"/>
      <c r="K106" s="79"/>
      <c r="L106" s="79"/>
      <c r="M106" s="79"/>
      <c r="N106" s="79"/>
      <c r="O106" s="80"/>
    </row>
    <row r="107" spans="1:15" x14ac:dyDescent="0.2">
      <c r="A107" s="81"/>
      <c r="B107" s="76"/>
      <c r="C107" s="76"/>
      <c r="D107" s="76"/>
      <c r="E107" s="76"/>
      <c r="F107" s="76"/>
      <c r="G107" s="82"/>
      <c r="H107" s="81"/>
      <c r="I107" s="76"/>
      <c r="J107" s="76"/>
      <c r="K107" s="76"/>
      <c r="L107" s="76"/>
      <c r="M107" s="76"/>
      <c r="N107" s="76"/>
      <c r="O107" s="82"/>
    </row>
    <row r="108" spans="1:15" ht="13.5" thickBot="1" x14ac:dyDescent="0.25">
      <c r="A108" s="83"/>
      <c r="B108" s="84"/>
      <c r="C108" s="84"/>
      <c r="D108" s="84"/>
      <c r="E108" s="84"/>
      <c r="F108" s="84"/>
      <c r="G108" s="85"/>
      <c r="H108" s="83"/>
      <c r="I108" s="84"/>
      <c r="J108" s="84"/>
      <c r="K108" s="84"/>
      <c r="L108" s="84"/>
      <c r="M108" s="84"/>
      <c r="N108" s="84"/>
      <c r="O108" s="85"/>
    </row>
    <row r="110" spans="1:15" x14ac:dyDescent="0.2">
      <c r="A110" s="5" t="s">
        <v>4</v>
      </c>
      <c r="B110" s="6"/>
      <c r="C110" s="6"/>
      <c r="D110" s="6"/>
      <c r="E110" s="6"/>
      <c r="F110" s="6"/>
      <c r="G110" s="6"/>
      <c r="H110" s="6"/>
      <c r="I110" s="6"/>
      <c r="J110" s="6"/>
      <c r="K110" s="6"/>
      <c r="L110" s="6"/>
      <c r="M110" s="6"/>
      <c r="N110" s="6"/>
      <c r="O110" s="7"/>
    </row>
    <row r="112" spans="1:15" x14ac:dyDescent="0.2">
      <c r="A112" s="8" t="s">
        <v>7</v>
      </c>
    </row>
    <row r="113" spans="1:15" x14ac:dyDescent="0.2">
      <c r="A113" t="s">
        <v>8</v>
      </c>
      <c r="C113" s="8"/>
      <c r="D113" s="8"/>
      <c r="H113" t="s">
        <v>9</v>
      </c>
    </row>
    <row r="114" spans="1:15" x14ac:dyDescent="0.2">
      <c r="A114" t="s">
        <v>10</v>
      </c>
      <c r="E114" s="9"/>
      <c r="H114" t="s">
        <v>11</v>
      </c>
    </row>
    <row r="115" spans="1:15" x14ac:dyDescent="0.2">
      <c r="A115" t="s">
        <v>12</v>
      </c>
      <c r="H115" t="s">
        <v>13</v>
      </c>
    </row>
    <row r="116" spans="1:15" ht="13.5" thickBot="1" x14ac:dyDescent="0.25"/>
    <row r="117" spans="1:15" x14ac:dyDescent="0.2">
      <c r="A117" s="10"/>
      <c r="B117" s="11" t="s">
        <v>14</v>
      </c>
      <c r="C117" s="11" t="s">
        <v>15</v>
      </c>
      <c r="D117" s="11" t="s">
        <v>16</v>
      </c>
      <c r="E117" s="11" t="s">
        <v>17</v>
      </c>
      <c r="F117" s="11" t="s">
        <v>18</v>
      </c>
      <c r="G117" s="12" t="s">
        <v>19</v>
      </c>
      <c r="H117" s="13" t="s">
        <v>20</v>
      </c>
      <c r="I117" s="14" t="s">
        <v>21</v>
      </c>
      <c r="J117" s="15"/>
      <c r="K117" s="11" t="s">
        <v>22</v>
      </c>
      <c r="L117" s="11" t="s">
        <v>23</v>
      </c>
      <c r="M117" s="11" t="s">
        <v>24</v>
      </c>
      <c r="N117" s="16"/>
      <c r="O117" s="17"/>
    </row>
    <row r="118" spans="1:15" x14ac:dyDescent="0.2">
      <c r="A118" s="18" t="s">
        <v>25</v>
      </c>
      <c r="B118" s="19" t="s">
        <v>26</v>
      </c>
      <c r="C118" s="19" t="s">
        <v>27</v>
      </c>
      <c r="D118" s="20" t="s">
        <v>28</v>
      </c>
      <c r="E118" s="20" t="s">
        <v>28</v>
      </c>
      <c r="F118" s="20" t="s">
        <v>29</v>
      </c>
      <c r="G118" s="21" t="s">
        <v>30</v>
      </c>
      <c r="H118" s="22" t="s">
        <v>29</v>
      </c>
      <c r="I118" s="23" t="s">
        <v>31</v>
      </c>
      <c r="J118" s="24"/>
      <c r="K118" s="20" t="s">
        <v>32</v>
      </c>
      <c r="L118" s="19" t="s">
        <v>33</v>
      </c>
      <c r="M118" s="19" t="s">
        <v>33</v>
      </c>
      <c r="N118" s="25" t="s">
        <v>34</v>
      </c>
      <c r="O118" s="26"/>
    </row>
    <row r="119" spans="1:15" ht="13.5" thickBot="1" x14ac:dyDescent="0.25">
      <c r="A119" s="27"/>
      <c r="B119" s="28"/>
      <c r="C119" s="28"/>
      <c r="D119" s="28"/>
      <c r="E119" s="28"/>
      <c r="F119" s="29" t="s">
        <v>35</v>
      </c>
      <c r="G119" s="30"/>
      <c r="H119" s="31" t="s">
        <v>36</v>
      </c>
      <c r="I119" s="29" t="s">
        <v>37</v>
      </c>
      <c r="J119" s="29" t="s">
        <v>38</v>
      </c>
      <c r="K119" s="29" t="s">
        <v>39</v>
      </c>
      <c r="L119" s="28"/>
      <c r="M119" s="28"/>
      <c r="N119" s="32"/>
      <c r="O119" s="33"/>
    </row>
    <row r="120" spans="1:15" x14ac:dyDescent="0.2">
      <c r="A120" s="34" t="s">
        <v>40</v>
      </c>
      <c r="B120" s="35">
        <v>7</v>
      </c>
      <c r="C120" s="106"/>
      <c r="D120" s="37"/>
      <c r="E120" s="37"/>
      <c r="F120" s="38"/>
      <c r="G120" s="39"/>
      <c r="H120" s="38"/>
      <c r="I120" s="40"/>
      <c r="J120" s="38"/>
      <c r="K120" s="37"/>
      <c r="L120" s="37"/>
      <c r="M120" s="41"/>
      <c r="N120" s="42" t="s">
        <v>42</v>
      </c>
      <c r="O120" s="43"/>
    </row>
    <row r="121" spans="1:15" x14ac:dyDescent="0.2">
      <c r="A121" s="44" t="s">
        <v>43</v>
      </c>
      <c r="B121" s="35">
        <v>7</v>
      </c>
      <c r="C121" s="88"/>
      <c r="D121" s="46"/>
      <c r="E121" s="46"/>
      <c r="F121" s="47"/>
      <c r="G121" s="48"/>
      <c r="H121" s="47"/>
      <c r="I121" s="49"/>
      <c r="J121" s="47"/>
      <c r="K121" s="46"/>
      <c r="L121" s="46"/>
      <c r="M121" s="50"/>
      <c r="N121" s="42" t="s">
        <v>44</v>
      </c>
      <c r="O121" s="51"/>
    </row>
    <row r="122" spans="1:15" x14ac:dyDescent="0.2">
      <c r="A122" s="44" t="s">
        <v>45</v>
      </c>
      <c r="B122" s="35">
        <v>7</v>
      </c>
      <c r="C122" s="88"/>
      <c r="D122" s="46"/>
      <c r="E122" s="46"/>
      <c r="F122" s="47"/>
      <c r="G122" s="48"/>
      <c r="H122" s="47"/>
      <c r="I122" s="49"/>
      <c r="J122" s="47"/>
      <c r="K122" s="46"/>
      <c r="L122" s="46"/>
      <c r="M122" s="50"/>
      <c r="N122" s="42" t="s">
        <v>46</v>
      </c>
      <c r="O122" s="51"/>
    </row>
    <row r="123" spans="1:15" x14ac:dyDescent="0.2">
      <c r="A123" s="44" t="s">
        <v>47</v>
      </c>
      <c r="B123" s="35">
        <v>7</v>
      </c>
      <c r="C123" s="88"/>
      <c r="D123" s="46"/>
      <c r="E123" s="46"/>
      <c r="F123" s="47"/>
      <c r="G123" s="48"/>
      <c r="H123" s="47"/>
      <c r="I123" s="49"/>
      <c r="J123" s="47"/>
      <c r="K123" s="46"/>
      <c r="L123" s="46"/>
      <c r="M123" s="50"/>
      <c r="N123" s="42" t="s">
        <v>48</v>
      </c>
      <c r="O123" s="51"/>
    </row>
    <row r="124" spans="1:15" x14ac:dyDescent="0.2">
      <c r="A124" s="44" t="s">
        <v>49</v>
      </c>
      <c r="B124" s="35">
        <v>7</v>
      </c>
      <c r="C124" s="88"/>
      <c r="D124" s="46"/>
      <c r="E124" s="46"/>
      <c r="F124" s="47"/>
      <c r="G124" s="48"/>
      <c r="H124" s="47"/>
      <c r="I124" s="49"/>
      <c r="J124" s="47"/>
      <c r="K124" s="46"/>
      <c r="L124" s="46"/>
      <c r="M124" s="50"/>
      <c r="N124" s="42" t="s">
        <v>50</v>
      </c>
      <c r="O124" s="51"/>
    </row>
    <row r="125" spans="1:15" x14ac:dyDescent="0.2">
      <c r="A125" s="44" t="s">
        <v>51</v>
      </c>
      <c r="B125" s="35">
        <v>3</v>
      </c>
      <c r="C125" s="88"/>
      <c r="D125" s="46"/>
      <c r="E125" s="46"/>
      <c r="F125" s="47"/>
      <c r="G125" s="48"/>
      <c r="H125" s="47"/>
      <c r="I125" s="49"/>
      <c r="J125" s="47"/>
      <c r="K125" s="46"/>
      <c r="L125" s="46"/>
      <c r="M125" s="50"/>
      <c r="N125" s="42" t="s">
        <v>52</v>
      </c>
      <c r="O125" s="51"/>
    </row>
    <row r="126" spans="1:15" ht="13.5" thickBot="1" x14ac:dyDescent="0.25">
      <c r="A126" s="52" t="s">
        <v>53</v>
      </c>
      <c r="C126" s="89"/>
      <c r="D126" s="54"/>
      <c r="E126" s="54"/>
      <c r="F126" s="55"/>
      <c r="G126" s="56"/>
      <c r="H126" s="55"/>
      <c r="I126" s="57"/>
      <c r="J126" s="55"/>
      <c r="K126" s="54"/>
      <c r="L126" s="54"/>
      <c r="M126" s="58"/>
      <c r="N126" s="42" t="s">
        <v>54</v>
      </c>
      <c r="O126" s="51"/>
    </row>
    <row r="127" spans="1:15" ht="13.5" thickBot="1" x14ac:dyDescent="0.25">
      <c r="A127" s="59" t="s">
        <v>55</v>
      </c>
      <c r="B127" s="60">
        <f>SUM(B120:B126)</f>
        <v>38</v>
      </c>
      <c r="C127" s="90"/>
      <c r="D127" s="62"/>
      <c r="E127" s="62"/>
      <c r="F127" s="63"/>
      <c r="G127" s="64"/>
      <c r="H127" s="63"/>
      <c r="I127" s="65"/>
      <c r="J127" s="63"/>
      <c r="K127" s="62"/>
      <c r="L127" s="62"/>
      <c r="M127" s="66">
        <f>SUM(M120:M126)</f>
        <v>0</v>
      </c>
      <c r="N127" s="42" t="s">
        <v>56</v>
      </c>
      <c r="O127" s="51"/>
    </row>
    <row r="128" spans="1:15" x14ac:dyDescent="0.2">
      <c r="A128" s="44" t="s">
        <v>57</v>
      </c>
      <c r="B128" s="35">
        <v>7</v>
      </c>
      <c r="C128" s="87"/>
      <c r="D128" s="37"/>
      <c r="E128" s="37"/>
      <c r="F128" s="38"/>
      <c r="G128" s="39"/>
      <c r="H128" s="38"/>
      <c r="I128" s="40"/>
      <c r="J128" s="38"/>
      <c r="K128" s="37"/>
      <c r="L128" s="37"/>
      <c r="M128" s="41"/>
      <c r="N128" s="42" t="s">
        <v>58</v>
      </c>
      <c r="O128" s="51"/>
    </row>
    <row r="129" spans="1:15" x14ac:dyDescent="0.2">
      <c r="A129" s="44" t="s">
        <v>59</v>
      </c>
      <c r="B129" s="35">
        <v>7</v>
      </c>
      <c r="C129" s="88"/>
      <c r="D129" s="46"/>
      <c r="E129" s="46"/>
      <c r="F129" s="47"/>
      <c r="G129" s="48"/>
      <c r="H129" s="47"/>
      <c r="I129" s="49"/>
      <c r="J129" s="47"/>
      <c r="K129" s="46"/>
      <c r="L129" s="46"/>
      <c r="M129" s="50"/>
      <c r="N129" s="42" t="s">
        <v>60</v>
      </c>
      <c r="O129" s="51"/>
    </row>
    <row r="130" spans="1:15" x14ac:dyDescent="0.2">
      <c r="A130" s="44" t="s">
        <v>61</v>
      </c>
      <c r="B130" s="35">
        <v>7</v>
      </c>
      <c r="C130" s="88"/>
      <c r="D130" s="46"/>
      <c r="E130" s="46"/>
      <c r="F130" s="47"/>
      <c r="G130" s="48"/>
      <c r="H130" s="47"/>
      <c r="I130" s="49"/>
      <c r="J130" s="47"/>
      <c r="K130" s="46"/>
      <c r="L130" s="46"/>
      <c r="M130" s="50"/>
      <c r="N130" s="42" t="s">
        <v>62</v>
      </c>
      <c r="O130" s="51"/>
    </row>
    <row r="131" spans="1:15" x14ac:dyDescent="0.2">
      <c r="A131" s="44" t="s">
        <v>63</v>
      </c>
      <c r="B131" s="35">
        <v>7</v>
      </c>
      <c r="C131" s="88"/>
      <c r="D131" s="46"/>
      <c r="E131" s="46"/>
      <c r="F131" s="47"/>
      <c r="G131" s="48"/>
      <c r="H131" s="47"/>
      <c r="I131" s="49"/>
      <c r="J131" s="47"/>
      <c r="K131" s="46"/>
      <c r="L131" s="46"/>
      <c r="M131" s="50"/>
      <c r="N131" s="42" t="s">
        <v>64</v>
      </c>
      <c r="O131" s="51"/>
    </row>
    <row r="132" spans="1:15" x14ac:dyDescent="0.2">
      <c r="A132" s="44" t="s">
        <v>65</v>
      </c>
      <c r="B132" s="35">
        <v>7</v>
      </c>
      <c r="C132" s="88"/>
      <c r="D132" s="46"/>
      <c r="E132" s="46"/>
      <c r="F132" s="47"/>
      <c r="G132" s="48"/>
      <c r="H132" s="47"/>
      <c r="I132" s="49"/>
      <c r="J132" s="47"/>
      <c r="K132" s="46"/>
      <c r="L132" s="46"/>
      <c r="M132" s="50"/>
      <c r="N132" s="42" t="s">
        <v>66</v>
      </c>
      <c r="O132" s="51"/>
    </row>
    <row r="133" spans="1:15" x14ac:dyDescent="0.2">
      <c r="A133" s="44" t="s">
        <v>67</v>
      </c>
      <c r="B133" s="35">
        <v>3</v>
      </c>
      <c r="C133" s="88"/>
      <c r="D133" s="46"/>
      <c r="E133" s="46"/>
      <c r="F133" s="47"/>
      <c r="G133" s="48"/>
      <c r="H133" s="47"/>
      <c r="I133" s="49"/>
      <c r="J133" s="47"/>
      <c r="K133" s="46"/>
      <c r="L133" s="46"/>
      <c r="M133" s="50"/>
      <c r="O133" s="51"/>
    </row>
    <row r="134" spans="1:15" ht="13.5" thickBot="1" x14ac:dyDescent="0.25">
      <c r="A134" s="52" t="s">
        <v>68</v>
      </c>
      <c r="C134" s="89"/>
      <c r="D134" s="54"/>
      <c r="E134" s="54"/>
      <c r="F134" s="55"/>
      <c r="G134" s="56"/>
      <c r="H134" s="55"/>
      <c r="I134" s="57"/>
      <c r="J134" s="55"/>
      <c r="K134" s="54"/>
      <c r="L134" s="54"/>
      <c r="M134" s="58"/>
      <c r="O134" s="51"/>
    </row>
    <row r="135" spans="1:15" ht="13.5" thickBot="1" x14ac:dyDescent="0.25">
      <c r="A135" s="59" t="s">
        <v>55</v>
      </c>
      <c r="B135" s="60">
        <f>SUM(B128:B134)</f>
        <v>38</v>
      </c>
      <c r="C135" s="90"/>
      <c r="D135" s="62"/>
      <c r="E135" s="62"/>
      <c r="F135" s="63"/>
      <c r="G135" s="64"/>
      <c r="H135" s="63"/>
      <c r="I135" s="65"/>
      <c r="J135" s="63"/>
      <c r="K135" s="62"/>
      <c r="L135" s="62"/>
      <c r="M135" s="66">
        <f>SUM(M128:M134)</f>
        <v>0</v>
      </c>
      <c r="O135" s="51"/>
    </row>
    <row r="136" spans="1:15" x14ac:dyDescent="0.2">
      <c r="A136" s="44" t="s">
        <v>69</v>
      </c>
      <c r="B136" s="35">
        <v>7</v>
      </c>
      <c r="C136" s="87"/>
      <c r="D136" s="37"/>
      <c r="E136" s="37"/>
      <c r="F136" s="38"/>
      <c r="G136" s="39"/>
      <c r="H136" s="38"/>
      <c r="I136" s="40"/>
      <c r="J136" s="38"/>
      <c r="K136" s="37"/>
      <c r="L136" s="37"/>
      <c r="M136" s="41"/>
      <c r="O136" s="51"/>
    </row>
    <row r="137" spans="1:15" x14ac:dyDescent="0.2">
      <c r="A137" s="44" t="s">
        <v>70</v>
      </c>
      <c r="B137" s="35">
        <v>7</v>
      </c>
      <c r="C137" s="88"/>
      <c r="D137" s="46"/>
      <c r="E137" s="46"/>
      <c r="F137" s="47"/>
      <c r="G137" s="48"/>
      <c r="H137" s="47"/>
      <c r="I137" s="49"/>
      <c r="J137" s="47"/>
      <c r="K137" s="46"/>
      <c r="L137" s="46"/>
      <c r="M137" s="50"/>
      <c r="O137" s="51"/>
    </row>
    <row r="138" spans="1:15" x14ac:dyDescent="0.2">
      <c r="A138" s="44" t="s">
        <v>71</v>
      </c>
      <c r="B138" s="35">
        <v>7</v>
      </c>
      <c r="C138" s="88"/>
      <c r="D138" s="46"/>
      <c r="E138" s="46"/>
      <c r="F138" s="47"/>
      <c r="G138" s="48"/>
      <c r="H138" s="47"/>
      <c r="I138" s="49"/>
      <c r="J138" s="47"/>
      <c r="K138" s="46"/>
      <c r="L138" s="46"/>
      <c r="M138" s="50"/>
      <c r="O138" s="51"/>
    </row>
    <row r="139" spans="1:15" x14ac:dyDescent="0.2">
      <c r="A139" s="44" t="s">
        <v>72</v>
      </c>
      <c r="B139" s="35">
        <v>7</v>
      </c>
      <c r="C139" s="88"/>
      <c r="D139" s="46"/>
      <c r="E139" s="46"/>
      <c r="F139" s="47"/>
      <c r="G139" s="48"/>
      <c r="H139" s="47"/>
      <c r="I139" s="49"/>
      <c r="J139" s="47"/>
      <c r="K139" s="46"/>
      <c r="L139" s="46"/>
      <c r="M139" s="50"/>
      <c r="O139" s="51"/>
    </row>
    <row r="140" spans="1:15" x14ac:dyDescent="0.2">
      <c r="A140" s="44" t="s">
        <v>73</v>
      </c>
      <c r="B140" s="35">
        <v>7</v>
      </c>
      <c r="C140" s="88"/>
      <c r="D140" s="46"/>
      <c r="E140" s="46"/>
      <c r="F140" s="47"/>
      <c r="G140" s="48"/>
      <c r="H140" s="47"/>
      <c r="I140" s="49"/>
      <c r="J140" s="47"/>
      <c r="K140" s="46"/>
      <c r="L140" s="46"/>
      <c r="M140" s="50"/>
      <c r="O140" s="51"/>
    </row>
    <row r="141" spans="1:15" x14ac:dyDescent="0.2">
      <c r="A141" s="44" t="s">
        <v>74</v>
      </c>
      <c r="B141" s="35">
        <v>3</v>
      </c>
      <c r="C141" s="88"/>
      <c r="D141" s="46"/>
      <c r="E141" s="46"/>
      <c r="F141" s="47"/>
      <c r="G141" s="48"/>
      <c r="H141" s="47"/>
      <c r="I141" s="49"/>
      <c r="J141" s="47"/>
      <c r="K141" s="46"/>
      <c r="L141" s="46"/>
      <c r="M141" s="50"/>
      <c r="O141" s="51"/>
    </row>
    <row r="142" spans="1:15" ht="13.5" thickBot="1" x14ac:dyDescent="0.25">
      <c r="A142" s="52" t="s">
        <v>75</v>
      </c>
      <c r="C142" s="89"/>
      <c r="D142" s="54"/>
      <c r="E142" s="54"/>
      <c r="F142" s="55"/>
      <c r="G142" s="56"/>
      <c r="H142" s="55"/>
      <c r="I142" s="57"/>
      <c r="J142" s="55"/>
      <c r="K142" s="54"/>
      <c r="L142" s="54"/>
      <c r="M142" s="58"/>
      <c r="O142" s="51"/>
    </row>
    <row r="143" spans="1:15" ht="13.5" thickBot="1" x14ac:dyDescent="0.25">
      <c r="A143" s="59" t="s">
        <v>55</v>
      </c>
      <c r="B143" s="60">
        <f>SUM(B136:B142)</f>
        <v>38</v>
      </c>
      <c r="C143" s="90"/>
      <c r="D143" s="62"/>
      <c r="E143" s="62"/>
      <c r="F143" s="63"/>
      <c r="G143" s="64"/>
      <c r="H143" s="63"/>
      <c r="I143" s="65"/>
      <c r="J143" s="63"/>
      <c r="K143" s="62"/>
      <c r="L143" s="62"/>
      <c r="M143" s="66">
        <f>SUM(M136:M142)</f>
        <v>0</v>
      </c>
      <c r="O143" s="51"/>
    </row>
    <row r="144" spans="1:15" x14ac:dyDescent="0.2">
      <c r="A144" s="44" t="s">
        <v>76</v>
      </c>
      <c r="B144" s="35">
        <v>7</v>
      </c>
      <c r="C144" s="87"/>
      <c r="D144" s="37"/>
      <c r="E144" s="37"/>
      <c r="F144" s="38"/>
      <c r="G144" s="39"/>
      <c r="H144" s="38"/>
      <c r="I144" s="40"/>
      <c r="J144" s="38"/>
      <c r="K144" s="37"/>
      <c r="L144" s="37"/>
      <c r="M144" s="41"/>
      <c r="O144" s="51"/>
    </row>
    <row r="145" spans="1:15" x14ac:dyDescent="0.2">
      <c r="A145" s="44" t="s">
        <v>77</v>
      </c>
      <c r="B145" s="35">
        <v>7</v>
      </c>
      <c r="C145" s="88"/>
      <c r="D145" s="46"/>
      <c r="E145" s="46"/>
      <c r="F145" s="47"/>
      <c r="G145" s="48"/>
      <c r="H145" s="47"/>
      <c r="I145" s="49"/>
      <c r="J145" s="47"/>
      <c r="K145" s="46"/>
      <c r="L145" s="46"/>
      <c r="M145" s="50"/>
      <c r="O145" s="51"/>
    </row>
    <row r="146" spans="1:15" x14ac:dyDescent="0.2">
      <c r="A146" s="44" t="s">
        <v>78</v>
      </c>
      <c r="B146" s="35">
        <v>7</v>
      </c>
      <c r="C146" s="88"/>
      <c r="D146" s="46"/>
      <c r="E146" s="46"/>
      <c r="F146" s="47"/>
      <c r="G146" s="48"/>
      <c r="H146" s="47"/>
      <c r="I146" s="49"/>
      <c r="J146" s="47"/>
      <c r="K146" s="46"/>
      <c r="L146" s="46"/>
      <c r="M146" s="50"/>
      <c r="O146" s="51"/>
    </row>
    <row r="147" spans="1:15" x14ac:dyDescent="0.2">
      <c r="A147" s="44" t="s">
        <v>79</v>
      </c>
      <c r="B147" s="35">
        <v>7</v>
      </c>
      <c r="C147" s="88"/>
      <c r="D147" s="46"/>
      <c r="E147" s="46"/>
      <c r="F147" s="47"/>
      <c r="G147" s="48"/>
      <c r="H147" s="47"/>
      <c r="I147" s="49"/>
      <c r="J147" s="47"/>
      <c r="K147" s="46"/>
      <c r="L147" s="46"/>
      <c r="M147" s="50"/>
      <c r="O147" s="51"/>
    </row>
    <row r="148" spans="1:15" x14ac:dyDescent="0.2">
      <c r="A148" s="44" t="s">
        <v>80</v>
      </c>
      <c r="B148" s="35">
        <v>7</v>
      </c>
      <c r="C148" s="88"/>
      <c r="D148" s="46"/>
      <c r="E148" s="46"/>
      <c r="F148" s="47"/>
      <c r="G148" s="48"/>
      <c r="H148" s="47"/>
      <c r="I148" s="49"/>
      <c r="J148" s="47"/>
      <c r="K148" s="46"/>
      <c r="L148" s="46"/>
      <c r="M148" s="50"/>
      <c r="O148" s="51"/>
    </row>
    <row r="149" spans="1:15" x14ac:dyDescent="0.2">
      <c r="A149" s="44" t="s">
        <v>81</v>
      </c>
      <c r="B149" s="35">
        <v>3</v>
      </c>
      <c r="C149" s="88"/>
      <c r="D149" s="46"/>
      <c r="E149" s="46"/>
      <c r="F149" s="47"/>
      <c r="G149" s="48"/>
      <c r="H149" s="47"/>
      <c r="I149" s="49"/>
      <c r="J149" s="47"/>
      <c r="K149" s="46"/>
      <c r="L149" s="46"/>
      <c r="M149" s="50"/>
      <c r="O149" s="51"/>
    </row>
    <row r="150" spans="1:15" ht="13.5" thickBot="1" x14ac:dyDescent="0.25">
      <c r="A150" s="52" t="s">
        <v>82</v>
      </c>
      <c r="C150" s="89"/>
      <c r="D150" s="54"/>
      <c r="E150" s="54"/>
      <c r="F150" s="55"/>
      <c r="G150" s="56"/>
      <c r="H150" s="55"/>
      <c r="I150" s="57"/>
      <c r="J150" s="55"/>
      <c r="K150" s="54"/>
      <c r="L150" s="54"/>
      <c r="M150" s="58"/>
      <c r="O150" s="51"/>
    </row>
    <row r="151" spans="1:15" ht="13.5" thickBot="1" x14ac:dyDescent="0.25">
      <c r="A151" s="59" t="s">
        <v>55</v>
      </c>
      <c r="B151" s="60">
        <f>SUM(B144:B150)</f>
        <v>38</v>
      </c>
      <c r="C151" s="90"/>
      <c r="D151" s="62"/>
      <c r="E151" s="62"/>
      <c r="F151" s="63"/>
      <c r="G151" s="64"/>
      <c r="H151" s="63"/>
      <c r="I151" s="65"/>
      <c r="J151" s="63"/>
      <c r="K151" s="62"/>
      <c r="L151" s="62"/>
      <c r="M151" s="66">
        <f>SUM(M144:M150)</f>
        <v>0</v>
      </c>
      <c r="O151" s="51"/>
    </row>
    <row r="152" spans="1:15" ht="13.5" thickBot="1" x14ac:dyDescent="0.25">
      <c r="A152" s="67" t="s">
        <v>55</v>
      </c>
      <c r="B152" s="68">
        <f>SUM(B120:B126)+SUM(B128:B134)+SUM(B136:B142)+SUM(B144:B150)</f>
        <v>152</v>
      </c>
      <c r="C152" s="69"/>
      <c r="D152" s="70">
        <f t="shared" ref="D152:M152" si="1">SUM(D120:D126)+SUM(D128:D134)+SUM(D136:D142)+SUM(D144:D150)</f>
        <v>0</v>
      </c>
      <c r="E152" s="71">
        <f t="shared" si="1"/>
        <v>0</v>
      </c>
      <c r="F152" s="72">
        <f t="shared" si="1"/>
        <v>0</v>
      </c>
      <c r="G152" s="73">
        <f t="shared" si="1"/>
        <v>0</v>
      </c>
      <c r="H152" s="72">
        <f t="shared" si="1"/>
        <v>0</v>
      </c>
      <c r="I152" s="74">
        <f t="shared" si="1"/>
        <v>0</v>
      </c>
      <c r="J152" s="72">
        <f t="shared" si="1"/>
        <v>0</v>
      </c>
      <c r="K152" s="71">
        <f t="shared" si="1"/>
        <v>0</v>
      </c>
      <c r="L152" s="71">
        <f t="shared" si="1"/>
        <v>0</v>
      </c>
      <c r="M152" s="75">
        <f t="shared" si="1"/>
        <v>0</v>
      </c>
      <c r="N152" s="32"/>
      <c r="O152" s="33"/>
    </row>
    <row r="153" spans="1:15" x14ac:dyDescent="0.2">
      <c r="M153" t="s">
        <v>83</v>
      </c>
      <c r="O153" s="76">
        <v>500</v>
      </c>
    </row>
    <row r="154" spans="1:15" x14ac:dyDescent="0.2">
      <c r="A154" s="77" t="s">
        <v>84</v>
      </c>
      <c r="B154" s="77"/>
      <c r="C154" s="77"/>
      <c r="D154" s="77"/>
      <c r="E154" s="77"/>
      <c r="F154" s="77"/>
      <c r="G154" s="77"/>
      <c r="H154" s="77"/>
      <c r="I154" s="77"/>
      <c r="J154" s="77"/>
      <c r="K154" s="77"/>
      <c r="L154" s="77"/>
      <c r="M154" s="77"/>
      <c r="N154" s="77"/>
      <c r="O154" s="77"/>
    </row>
    <row r="155" spans="1:15" x14ac:dyDescent="0.2">
      <c r="A155" s="77"/>
      <c r="B155" s="77"/>
      <c r="C155" s="77"/>
      <c r="D155" s="77"/>
      <c r="E155" s="77"/>
      <c r="F155" s="77"/>
      <c r="G155" s="77"/>
      <c r="H155" s="77"/>
      <c r="I155" s="77"/>
      <c r="J155" s="77"/>
      <c r="K155" s="77"/>
      <c r="L155" s="77"/>
      <c r="M155" s="77"/>
      <c r="N155" s="77"/>
      <c r="O155" s="77"/>
    </row>
    <row r="156" spans="1:15" x14ac:dyDescent="0.2">
      <c r="A156" s="77" t="s">
        <v>85</v>
      </c>
      <c r="B156" s="77"/>
      <c r="C156" s="77"/>
      <c r="D156" s="77"/>
      <c r="E156" s="77"/>
      <c r="F156" s="77"/>
      <c r="G156" s="77"/>
      <c r="H156" s="77"/>
      <c r="I156" s="77"/>
      <c r="J156" s="77"/>
      <c r="K156" s="77"/>
      <c r="L156" s="77"/>
      <c r="M156" s="77"/>
      <c r="N156" s="77"/>
      <c r="O156" s="77"/>
    </row>
    <row r="157" spans="1:15" x14ac:dyDescent="0.2">
      <c r="A157" s="77" t="s">
        <v>86</v>
      </c>
      <c r="B157" s="77"/>
      <c r="C157" s="77"/>
      <c r="D157" s="77"/>
      <c r="E157" s="77"/>
      <c r="F157" s="77"/>
      <c r="G157" s="77"/>
      <c r="H157" s="77"/>
      <c r="I157" s="77"/>
      <c r="J157" s="77"/>
      <c r="K157" s="77"/>
      <c r="L157" s="77"/>
      <c r="M157" s="77"/>
      <c r="N157" s="77"/>
      <c r="O157" s="77"/>
    </row>
    <row r="158" spans="1:15" x14ac:dyDescent="0.2">
      <c r="A158" s="77"/>
      <c r="B158" s="77"/>
      <c r="C158" s="77"/>
      <c r="D158" s="77"/>
      <c r="E158" s="77"/>
      <c r="F158" s="77"/>
      <c r="G158" s="77"/>
      <c r="H158" s="77"/>
      <c r="I158" s="77"/>
      <c r="J158" s="77"/>
      <c r="K158" s="77"/>
      <c r="L158" s="77"/>
      <c r="M158" s="77"/>
      <c r="N158" s="77"/>
      <c r="O158" s="77"/>
    </row>
    <row r="159" spans="1:15" ht="13.5" thickBot="1" x14ac:dyDescent="0.25">
      <c r="A159" s="77"/>
      <c r="B159" s="77"/>
      <c r="C159" s="77"/>
      <c r="D159" s="77"/>
      <c r="E159" s="77"/>
      <c r="F159" s="77"/>
      <c r="G159" s="77"/>
      <c r="H159" s="77"/>
      <c r="I159" s="77"/>
      <c r="J159" s="77"/>
      <c r="K159" s="77"/>
      <c r="L159" s="77"/>
      <c r="M159" s="77"/>
      <c r="N159" s="77"/>
      <c r="O159" s="77"/>
    </row>
    <row r="160" spans="1:15" x14ac:dyDescent="0.2">
      <c r="A160" s="78" t="s">
        <v>87</v>
      </c>
      <c r="B160" s="79"/>
      <c r="C160" s="79"/>
      <c r="D160" s="79"/>
      <c r="E160" s="79"/>
      <c r="F160" s="79"/>
      <c r="G160" s="79"/>
      <c r="H160" s="79"/>
      <c r="I160" s="79"/>
      <c r="J160" s="79"/>
      <c r="K160" s="79"/>
      <c r="L160" s="79"/>
      <c r="M160" s="79"/>
      <c r="N160" s="79"/>
      <c r="O160" s="80"/>
    </row>
    <row r="161" spans="1:15" x14ac:dyDescent="0.2">
      <c r="A161" s="81"/>
      <c r="B161" s="76"/>
      <c r="C161" s="76"/>
      <c r="D161" s="76"/>
      <c r="E161" s="76"/>
      <c r="F161" s="76"/>
      <c r="G161" s="76"/>
      <c r="H161" s="76"/>
      <c r="I161" s="76"/>
      <c r="J161" s="76"/>
      <c r="K161" s="76"/>
      <c r="L161" s="76"/>
      <c r="M161" s="76"/>
      <c r="N161" s="76"/>
      <c r="O161" s="82"/>
    </row>
    <row r="162" spans="1:15" ht="13.5" thickBot="1" x14ac:dyDescent="0.25">
      <c r="A162" s="83"/>
      <c r="B162" s="84"/>
      <c r="C162" s="84"/>
      <c r="D162" s="84"/>
      <c r="E162" s="84"/>
      <c r="F162" s="84"/>
      <c r="G162" s="84"/>
      <c r="H162" s="84"/>
      <c r="I162" s="84"/>
      <c r="J162" s="84"/>
      <c r="K162" s="84"/>
      <c r="L162" s="84"/>
      <c r="M162" s="84"/>
      <c r="N162" s="84"/>
      <c r="O162" s="85"/>
    </row>
    <row r="163" spans="1:15" x14ac:dyDescent="0.2">
      <c r="A163" s="86" t="s">
        <v>88</v>
      </c>
      <c r="B163" s="79"/>
      <c r="C163" s="79"/>
      <c r="D163" s="79"/>
      <c r="E163" s="79"/>
      <c r="F163" s="79"/>
      <c r="G163" s="80"/>
      <c r="H163" s="86" t="s">
        <v>89</v>
      </c>
      <c r="I163" s="79"/>
      <c r="J163" s="79"/>
      <c r="K163" s="79"/>
      <c r="L163" s="79"/>
      <c r="M163" s="79"/>
      <c r="N163" s="79"/>
      <c r="O163" s="80"/>
    </row>
    <row r="164" spans="1:15" x14ac:dyDescent="0.2">
      <c r="A164" s="81"/>
      <c r="B164" s="76"/>
      <c r="C164" s="76"/>
      <c r="D164" s="76"/>
      <c r="E164" s="76"/>
      <c r="F164" s="76"/>
      <c r="G164" s="82"/>
      <c r="H164" s="81"/>
      <c r="I164" s="76"/>
      <c r="J164" s="76"/>
      <c r="K164" s="76"/>
      <c r="L164" s="76"/>
      <c r="M164" s="76"/>
      <c r="N164" s="76"/>
      <c r="O164" s="82"/>
    </row>
    <row r="165" spans="1:15" ht="13.5" thickBot="1" x14ac:dyDescent="0.25">
      <c r="A165" s="83"/>
      <c r="B165" s="84"/>
      <c r="C165" s="84"/>
      <c r="D165" s="84"/>
      <c r="E165" s="84"/>
      <c r="F165" s="84"/>
      <c r="G165" s="85"/>
      <c r="H165" s="83"/>
      <c r="I165" s="84"/>
      <c r="J165" s="84"/>
      <c r="K165" s="84"/>
      <c r="L165" s="84"/>
      <c r="M165" s="84"/>
      <c r="N165" s="84"/>
      <c r="O165" s="85"/>
    </row>
    <row r="167" spans="1:15" x14ac:dyDescent="0.2">
      <c r="A167" s="5" t="s">
        <v>4</v>
      </c>
      <c r="B167" s="6"/>
      <c r="C167" s="6"/>
      <c r="D167" s="6"/>
      <c r="E167" s="6"/>
      <c r="F167" s="6"/>
      <c r="G167" s="6"/>
      <c r="H167" s="6"/>
      <c r="I167" s="6"/>
      <c r="J167" s="6"/>
      <c r="K167" s="6"/>
      <c r="L167" s="6"/>
      <c r="M167" s="6"/>
      <c r="N167" s="6"/>
      <c r="O167" s="7"/>
    </row>
    <row r="169" spans="1:15" x14ac:dyDescent="0.2">
      <c r="A169" s="8" t="s">
        <v>7</v>
      </c>
    </row>
    <row r="170" spans="1:15" x14ac:dyDescent="0.2">
      <c r="A170" t="s">
        <v>8</v>
      </c>
      <c r="C170" s="8"/>
      <c r="D170" s="8"/>
      <c r="H170" t="s">
        <v>9</v>
      </c>
    </row>
    <row r="171" spans="1:15" x14ac:dyDescent="0.2">
      <c r="A171" t="s">
        <v>10</v>
      </c>
      <c r="E171" s="9"/>
      <c r="H171" t="s">
        <v>11</v>
      </c>
    </row>
    <row r="172" spans="1:15" x14ac:dyDescent="0.2">
      <c r="A172" t="s">
        <v>12</v>
      </c>
      <c r="H172" t="s">
        <v>13</v>
      </c>
    </row>
    <row r="173" spans="1:15" ht="13.5" thickBot="1" x14ac:dyDescent="0.25"/>
    <row r="174" spans="1:15" x14ac:dyDescent="0.2">
      <c r="A174" s="10"/>
      <c r="B174" s="11" t="s">
        <v>14</v>
      </c>
      <c r="C174" s="11" t="s">
        <v>15</v>
      </c>
      <c r="D174" s="11" t="s">
        <v>16</v>
      </c>
      <c r="E174" s="11" t="s">
        <v>17</v>
      </c>
      <c r="F174" s="11" t="s">
        <v>18</v>
      </c>
      <c r="G174" s="12" t="s">
        <v>19</v>
      </c>
      <c r="H174" s="13" t="s">
        <v>20</v>
      </c>
      <c r="I174" s="14" t="s">
        <v>21</v>
      </c>
      <c r="J174" s="15"/>
      <c r="K174" s="11" t="s">
        <v>22</v>
      </c>
      <c r="L174" s="11" t="s">
        <v>23</v>
      </c>
      <c r="M174" s="11" t="s">
        <v>24</v>
      </c>
      <c r="N174" s="16"/>
      <c r="O174" s="17"/>
    </row>
    <row r="175" spans="1:15" x14ac:dyDescent="0.2">
      <c r="A175" s="18" t="s">
        <v>25</v>
      </c>
      <c r="B175" s="19" t="s">
        <v>26</v>
      </c>
      <c r="C175" s="19" t="s">
        <v>27</v>
      </c>
      <c r="D175" s="20" t="s">
        <v>28</v>
      </c>
      <c r="E175" s="20" t="s">
        <v>28</v>
      </c>
      <c r="F175" s="20" t="s">
        <v>29</v>
      </c>
      <c r="G175" s="21" t="s">
        <v>30</v>
      </c>
      <c r="H175" s="22" t="s">
        <v>29</v>
      </c>
      <c r="I175" s="23" t="s">
        <v>31</v>
      </c>
      <c r="J175" s="24"/>
      <c r="K175" s="20" t="s">
        <v>32</v>
      </c>
      <c r="L175" s="19" t="s">
        <v>33</v>
      </c>
      <c r="M175" s="19" t="s">
        <v>33</v>
      </c>
      <c r="N175" s="25" t="s">
        <v>34</v>
      </c>
      <c r="O175" s="26"/>
    </row>
    <row r="176" spans="1:15" ht="13.5" thickBot="1" x14ac:dyDescent="0.25">
      <c r="A176" s="27"/>
      <c r="B176" s="28"/>
      <c r="C176" s="28"/>
      <c r="D176" s="28"/>
      <c r="E176" s="28"/>
      <c r="F176" s="29" t="s">
        <v>35</v>
      </c>
      <c r="G176" s="30"/>
      <c r="H176" s="31" t="s">
        <v>36</v>
      </c>
      <c r="I176" s="29" t="s">
        <v>37</v>
      </c>
      <c r="J176" s="29" t="s">
        <v>38</v>
      </c>
      <c r="K176" s="29" t="s">
        <v>39</v>
      </c>
      <c r="L176" s="28"/>
      <c r="M176" s="28"/>
      <c r="N176" s="32"/>
      <c r="O176" s="33"/>
    </row>
    <row r="177" spans="1:15" x14ac:dyDescent="0.2">
      <c r="A177" s="34" t="s">
        <v>40</v>
      </c>
      <c r="B177" s="35">
        <v>7</v>
      </c>
      <c r="C177" s="106"/>
      <c r="D177" s="37"/>
      <c r="E177" s="37"/>
      <c r="F177" s="38"/>
      <c r="G177" s="39"/>
      <c r="H177" s="38"/>
      <c r="I177" s="40"/>
      <c r="J177" s="91"/>
      <c r="K177" s="92"/>
      <c r="L177" s="92"/>
      <c r="M177" s="41"/>
      <c r="N177" s="42" t="s">
        <v>42</v>
      </c>
      <c r="O177" s="43"/>
    </row>
    <row r="178" spans="1:15" x14ac:dyDescent="0.2">
      <c r="A178" s="44" t="s">
        <v>43</v>
      </c>
      <c r="B178" s="35">
        <v>7</v>
      </c>
      <c r="C178" s="88"/>
      <c r="D178" s="46"/>
      <c r="E178" s="46"/>
      <c r="F178" s="47"/>
      <c r="G178" s="48"/>
      <c r="H178" s="47"/>
      <c r="I178" s="49"/>
      <c r="J178" s="93"/>
      <c r="K178" s="94"/>
      <c r="L178" s="94"/>
      <c r="M178" s="50"/>
      <c r="N178" s="42" t="s">
        <v>44</v>
      </c>
      <c r="O178" s="51"/>
    </row>
    <row r="179" spans="1:15" x14ac:dyDescent="0.2">
      <c r="A179" s="44" t="s">
        <v>45</v>
      </c>
      <c r="B179" s="35">
        <v>7</v>
      </c>
      <c r="C179" s="88"/>
      <c r="D179" s="46"/>
      <c r="E179" s="46"/>
      <c r="F179" s="47"/>
      <c r="G179" s="48"/>
      <c r="H179" s="47"/>
      <c r="I179" s="49"/>
      <c r="J179" s="93"/>
      <c r="K179" s="94"/>
      <c r="L179" s="94"/>
      <c r="M179" s="50"/>
      <c r="N179" s="42" t="s">
        <v>46</v>
      </c>
      <c r="O179" s="51"/>
    </row>
    <row r="180" spans="1:15" x14ac:dyDescent="0.2">
      <c r="A180" s="44" t="s">
        <v>47</v>
      </c>
      <c r="B180" s="35">
        <v>7</v>
      </c>
      <c r="C180" s="88"/>
      <c r="D180" s="46"/>
      <c r="E180" s="46"/>
      <c r="F180" s="47"/>
      <c r="G180" s="48"/>
      <c r="H180" s="47"/>
      <c r="I180" s="49"/>
      <c r="J180" s="93"/>
      <c r="K180" s="94"/>
      <c r="L180" s="94"/>
      <c r="M180" s="50"/>
      <c r="N180" s="42" t="s">
        <v>48</v>
      </c>
      <c r="O180" s="51"/>
    </row>
    <row r="181" spans="1:15" x14ac:dyDescent="0.2">
      <c r="A181" s="44" t="s">
        <v>49</v>
      </c>
      <c r="B181" s="35">
        <v>7</v>
      </c>
      <c r="C181" s="88"/>
      <c r="D181" s="46"/>
      <c r="E181" s="46"/>
      <c r="F181" s="47"/>
      <c r="G181" s="48"/>
      <c r="H181" s="47"/>
      <c r="I181" s="49"/>
      <c r="J181" s="93"/>
      <c r="K181" s="94"/>
      <c r="L181" s="94"/>
      <c r="M181" s="50"/>
      <c r="N181" s="42" t="s">
        <v>50</v>
      </c>
      <c r="O181" s="51"/>
    </row>
    <row r="182" spans="1:15" x14ac:dyDescent="0.2">
      <c r="A182" s="44" t="s">
        <v>51</v>
      </c>
      <c r="B182" s="35">
        <v>3</v>
      </c>
      <c r="C182" s="88"/>
      <c r="D182" s="46"/>
      <c r="E182" s="46"/>
      <c r="F182" s="47"/>
      <c r="G182" s="48"/>
      <c r="H182" s="47"/>
      <c r="I182" s="49"/>
      <c r="J182" s="93"/>
      <c r="K182" s="94"/>
      <c r="L182" s="94"/>
      <c r="M182" s="50"/>
      <c r="N182" s="42" t="s">
        <v>52</v>
      </c>
      <c r="O182" s="51"/>
    </row>
    <row r="183" spans="1:15" ht="13.5" thickBot="1" x14ac:dyDescent="0.25">
      <c r="A183" s="52" t="s">
        <v>53</v>
      </c>
      <c r="C183" s="89"/>
      <c r="D183" s="54"/>
      <c r="E183" s="54"/>
      <c r="F183" s="55"/>
      <c r="G183" s="56"/>
      <c r="H183" s="55"/>
      <c r="I183" s="57"/>
      <c r="J183" s="95"/>
      <c r="K183" s="96"/>
      <c r="L183" s="96"/>
      <c r="M183" s="58"/>
      <c r="N183" s="42" t="s">
        <v>54</v>
      </c>
      <c r="O183" s="51"/>
    </row>
    <row r="184" spans="1:15" ht="13.5" thickBot="1" x14ac:dyDescent="0.25">
      <c r="A184" s="59" t="s">
        <v>55</v>
      </c>
      <c r="B184" s="60">
        <f>SUM(B177:B183)</f>
        <v>38</v>
      </c>
      <c r="C184" s="90"/>
      <c r="D184" s="62"/>
      <c r="E184" s="62"/>
      <c r="F184" s="63"/>
      <c r="G184" s="64"/>
      <c r="H184" s="63"/>
      <c r="I184" s="65"/>
      <c r="J184" s="97">
        <f>SUM(J177:J183)</f>
        <v>0</v>
      </c>
      <c r="K184" s="98">
        <f>SUM(K177:K183)</f>
        <v>0</v>
      </c>
      <c r="L184" s="98">
        <f>SUM(L177:L183)</f>
        <v>0</v>
      </c>
      <c r="M184" s="66">
        <f>SUM(M177:M183)</f>
        <v>0</v>
      </c>
      <c r="N184" s="42" t="s">
        <v>56</v>
      </c>
      <c r="O184" s="51"/>
    </row>
    <row r="185" spans="1:15" x14ac:dyDescent="0.2">
      <c r="A185" s="44" t="s">
        <v>57</v>
      </c>
      <c r="B185" s="35">
        <v>7</v>
      </c>
      <c r="C185" s="87" t="s">
        <v>41</v>
      </c>
      <c r="D185" s="37"/>
      <c r="E185" s="37"/>
      <c r="F185" s="38"/>
      <c r="G185" s="39"/>
      <c r="H185" s="38"/>
      <c r="I185" s="40"/>
      <c r="J185" s="91"/>
      <c r="K185" s="92"/>
      <c r="L185" s="92"/>
      <c r="M185" s="41"/>
      <c r="N185" s="42" t="s">
        <v>58</v>
      </c>
      <c r="O185" s="51"/>
    </row>
    <row r="186" spans="1:15" x14ac:dyDescent="0.2">
      <c r="A186" s="44" t="s">
        <v>59</v>
      </c>
      <c r="B186" s="35">
        <v>7</v>
      </c>
      <c r="C186" s="88" t="s">
        <v>41</v>
      </c>
      <c r="D186" s="46"/>
      <c r="E186" s="46"/>
      <c r="F186" s="47"/>
      <c r="G186" s="48"/>
      <c r="H186" s="47"/>
      <c r="I186" s="49"/>
      <c r="J186" s="93"/>
      <c r="K186" s="94"/>
      <c r="L186" s="94"/>
      <c r="M186" s="50"/>
      <c r="N186" s="42" t="s">
        <v>60</v>
      </c>
      <c r="O186" s="51"/>
    </row>
    <row r="187" spans="1:15" x14ac:dyDescent="0.2">
      <c r="A187" s="44" t="s">
        <v>61</v>
      </c>
      <c r="B187" s="35">
        <v>7</v>
      </c>
      <c r="C187" s="88" t="s">
        <v>41</v>
      </c>
      <c r="D187" s="46"/>
      <c r="E187" s="46"/>
      <c r="F187" s="47"/>
      <c r="G187" s="48"/>
      <c r="H187" s="47"/>
      <c r="I187" s="49"/>
      <c r="J187" s="93"/>
      <c r="K187" s="94"/>
      <c r="L187" s="94"/>
      <c r="M187" s="50"/>
      <c r="N187" s="42" t="s">
        <v>62</v>
      </c>
      <c r="O187" s="51"/>
    </row>
    <row r="188" spans="1:15" x14ac:dyDescent="0.2">
      <c r="A188" s="44" t="s">
        <v>63</v>
      </c>
      <c r="B188" s="35">
        <v>7</v>
      </c>
      <c r="C188" s="88" t="s">
        <v>41</v>
      </c>
      <c r="D188" s="46"/>
      <c r="E188" s="46"/>
      <c r="F188" s="47"/>
      <c r="G188" s="48"/>
      <c r="H188" s="47"/>
      <c r="I188" s="49"/>
      <c r="J188" s="93"/>
      <c r="K188" s="94"/>
      <c r="L188" s="94"/>
      <c r="M188" s="50"/>
      <c r="N188" s="42" t="s">
        <v>64</v>
      </c>
      <c r="O188" s="51"/>
    </row>
    <row r="189" spans="1:15" x14ac:dyDescent="0.2">
      <c r="A189" s="44" t="s">
        <v>65</v>
      </c>
      <c r="B189" s="35">
        <v>7</v>
      </c>
      <c r="C189" s="88" t="s">
        <v>41</v>
      </c>
      <c r="D189" s="46"/>
      <c r="E189" s="46"/>
      <c r="F189" s="47"/>
      <c r="G189" s="48"/>
      <c r="H189" s="47"/>
      <c r="I189" s="49"/>
      <c r="J189" s="93"/>
      <c r="K189" s="94"/>
      <c r="L189" s="94"/>
      <c r="M189" s="50"/>
      <c r="N189" s="42" t="s">
        <v>66</v>
      </c>
      <c r="O189" s="51"/>
    </row>
    <row r="190" spans="1:15" x14ac:dyDescent="0.2">
      <c r="A190" s="44" t="s">
        <v>67</v>
      </c>
      <c r="B190" s="35">
        <v>3</v>
      </c>
      <c r="C190" s="88" t="s">
        <v>41</v>
      </c>
      <c r="D190" s="46"/>
      <c r="E190" s="46"/>
      <c r="F190" s="47"/>
      <c r="G190" s="48"/>
      <c r="H190" s="47"/>
      <c r="I190" s="49"/>
      <c r="J190" s="93"/>
      <c r="K190" s="94"/>
      <c r="L190" s="94"/>
      <c r="M190" s="50"/>
      <c r="O190" s="51"/>
    </row>
    <row r="191" spans="1:15" ht="13.5" thickBot="1" x14ac:dyDescent="0.25">
      <c r="A191" s="52" t="s">
        <v>68</v>
      </c>
      <c r="C191" s="89" t="s">
        <v>41</v>
      </c>
      <c r="D191" s="54"/>
      <c r="E191" s="54"/>
      <c r="F191" s="55"/>
      <c r="G191" s="56"/>
      <c r="H191" s="55"/>
      <c r="I191" s="57"/>
      <c r="J191" s="95"/>
      <c r="K191" s="96"/>
      <c r="L191" s="96"/>
      <c r="M191" s="58"/>
      <c r="O191" s="51"/>
    </row>
    <row r="192" spans="1:15" ht="13.5" thickBot="1" x14ac:dyDescent="0.25">
      <c r="A192" s="59" t="s">
        <v>55</v>
      </c>
      <c r="B192" s="60">
        <f>SUM(B185:B191)</f>
        <v>38</v>
      </c>
      <c r="C192" s="90"/>
      <c r="D192" s="62"/>
      <c r="E192" s="62"/>
      <c r="F192" s="63"/>
      <c r="G192" s="64"/>
      <c r="H192" s="63"/>
      <c r="I192" s="65"/>
      <c r="J192" s="97">
        <f>SUM(J185:J191)</f>
        <v>0</v>
      </c>
      <c r="K192" s="98">
        <f>SUM(K185:K191)</f>
        <v>0</v>
      </c>
      <c r="L192" s="98">
        <f>SUM(L185:L191)</f>
        <v>0</v>
      </c>
      <c r="M192" s="66">
        <f>SUM(M185:M191)</f>
        <v>0</v>
      </c>
      <c r="O192" s="51"/>
    </row>
    <row r="193" spans="1:15" x14ac:dyDescent="0.2">
      <c r="A193" s="44" t="s">
        <v>69</v>
      </c>
      <c r="B193" s="35">
        <v>7</v>
      </c>
      <c r="C193" s="87" t="s">
        <v>41</v>
      </c>
      <c r="D193" s="37"/>
      <c r="E193" s="37"/>
      <c r="F193" s="38"/>
      <c r="G193" s="39"/>
      <c r="H193" s="38"/>
      <c r="I193" s="40"/>
      <c r="J193" s="91"/>
      <c r="K193" s="92"/>
      <c r="L193" s="92"/>
      <c r="M193" s="41"/>
      <c r="O193" s="51"/>
    </row>
    <row r="194" spans="1:15" x14ac:dyDescent="0.2">
      <c r="A194" s="44" t="s">
        <v>70</v>
      </c>
      <c r="B194" s="35">
        <v>7</v>
      </c>
      <c r="C194" s="88" t="s">
        <v>41</v>
      </c>
      <c r="D194" s="46"/>
      <c r="E194" s="46"/>
      <c r="F194" s="47"/>
      <c r="G194" s="48"/>
      <c r="H194" s="47"/>
      <c r="I194" s="49"/>
      <c r="J194" s="93"/>
      <c r="K194" s="94"/>
      <c r="L194" s="94"/>
      <c r="M194" s="50"/>
      <c r="O194" s="51"/>
    </row>
    <row r="195" spans="1:15" x14ac:dyDescent="0.2">
      <c r="A195" s="44" t="s">
        <v>71</v>
      </c>
      <c r="B195" s="35">
        <v>7</v>
      </c>
      <c r="C195" s="88" t="s">
        <v>41</v>
      </c>
      <c r="D195" s="46"/>
      <c r="E195" s="46"/>
      <c r="F195" s="47"/>
      <c r="G195" s="48"/>
      <c r="H195" s="47"/>
      <c r="I195" s="49"/>
      <c r="J195" s="93"/>
      <c r="K195" s="94"/>
      <c r="L195" s="94"/>
      <c r="M195" s="50"/>
      <c r="O195" s="51"/>
    </row>
    <row r="196" spans="1:15" x14ac:dyDescent="0.2">
      <c r="A196" s="44" t="s">
        <v>72</v>
      </c>
      <c r="B196" s="35">
        <v>7</v>
      </c>
      <c r="C196" s="88" t="s">
        <v>41</v>
      </c>
      <c r="D196" s="46"/>
      <c r="E196" s="46"/>
      <c r="F196" s="47"/>
      <c r="G196" s="48"/>
      <c r="H196" s="47"/>
      <c r="I196" s="49"/>
      <c r="J196" s="93"/>
      <c r="K196" s="94"/>
      <c r="L196" s="94"/>
      <c r="M196" s="50"/>
      <c r="O196" s="51"/>
    </row>
    <row r="197" spans="1:15" x14ac:dyDescent="0.2">
      <c r="A197" s="44" t="s">
        <v>73</v>
      </c>
      <c r="B197" s="35">
        <v>7</v>
      </c>
      <c r="C197" s="88" t="s">
        <v>41</v>
      </c>
      <c r="D197" s="46"/>
      <c r="E197" s="46"/>
      <c r="F197" s="47"/>
      <c r="G197" s="48"/>
      <c r="H197" s="47"/>
      <c r="I197" s="49"/>
      <c r="J197" s="93"/>
      <c r="K197" s="94"/>
      <c r="L197" s="94"/>
      <c r="M197" s="50"/>
      <c r="O197" s="51"/>
    </row>
    <row r="198" spans="1:15" x14ac:dyDescent="0.2">
      <c r="A198" s="44" t="s">
        <v>74</v>
      </c>
      <c r="B198" s="35">
        <v>3</v>
      </c>
      <c r="C198" s="88" t="s">
        <v>41</v>
      </c>
      <c r="D198" s="46"/>
      <c r="E198" s="46"/>
      <c r="F198" s="47"/>
      <c r="G198" s="48"/>
      <c r="H198" s="47"/>
      <c r="I198" s="49"/>
      <c r="J198" s="93"/>
      <c r="K198" s="94"/>
      <c r="L198" s="94"/>
      <c r="M198" s="50"/>
      <c r="O198" s="51"/>
    </row>
    <row r="199" spans="1:15" ht="13.5" thickBot="1" x14ac:dyDescent="0.25">
      <c r="A199" s="52" t="s">
        <v>75</v>
      </c>
      <c r="C199" s="89" t="s">
        <v>41</v>
      </c>
      <c r="D199" s="54"/>
      <c r="E199" s="54"/>
      <c r="F199" s="55"/>
      <c r="G199" s="56"/>
      <c r="H199" s="55"/>
      <c r="I199" s="57"/>
      <c r="J199" s="95"/>
      <c r="K199" s="96"/>
      <c r="L199" s="96"/>
      <c r="M199" s="58"/>
      <c r="O199" s="51"/>
    </row>
    <row r="200" spans="1:15" ht="13.5" thickBot="1" x14ac:dyDescent="0.25">
      <c r="A200" s="59" t="s">
        <v>55</v>
      </c>
      <c r="B200" s="60">
        <f>SUM(B193:B199)</f>
        <v>38</v>
      </c>
      <c r="C200" s="90"/>
      <c r="D200" s="62"/>
      <c r="E200" s="62"/>
      <c r="F200" s="63"/>
      <c r="G200" s="64"/>
      <c r="H200" s="63"/>
      <c r="I200" s="65"/>
      <c r="J200" s="97">
        <f>SUM(J193:J199)</f>
        <v>0</v>
      </c>
      <c r="K200" s="98">
        <f>SUM(K193:K199)</f>
        <v>0</v>
      </c>
      <c r="L200" s="98">
        <f>SUM(L193:L199)</f>
        <v>0</v>
      </c>
      <c r="M200" s="66">
        <f>SUM(M193:M199)</f>
        <v>0</v>
      </c>
      <c r="O200" s="51"/>
    </row>
    <row r="201" spans="1:15" x14ac:dyDescent="0.2">
      <c r="A201" s="44" t="s">
        <v>76</v>
      </c>
      <c r="B201" s="35">
        <v>7</v>
      </c>
      <c r="C201" s="87" t="s">
        <v>41</v>
      </c>
      <c r="D201" s="37"/>
      <c r="E201" s="37"/>
      <c r="F201" s="38"/>
      <c r="G201" s="39"/>
      <c r="H201" s="38"/>
      <c r="I201" s="40"/>
      <c r="J201" s="91"/>
      <c r="K201" s="92"/>
      <c r="L201" s="92"/>
      <c r="M201" s="41"/>
      <c r="O201" s="51"/>
    </row>
    <row r="202" spans="1:15" x14ac:dyDescent="0.2">
      <c r="A202" s="44" t="s">
        <v>77</v>
      </c>
      <c r="B202" s="35">
        <v>7</v>
      </c>
      <c r="C202" s="88" t="s">
        <v>41</v>
      </c>
      <c r="D202" s="46"/>
      <c r="E202" s="46"/>
      <c r="F202" s="47"/>
      <c r="G202" s="48"/>
      <c r="H202" s="47"/>
      <c r="I202" s="49"/>
      <c r="J202" s="93"/>
      <c r="K202" s="94"/>
      <c r="L202" s="94"/>
      <c r="M202" s="50"/>
      <c r="O202" s="51"/>
    </row>
    <row r="203" spans="1:15" x14ac:dyDescent="0.2">
      <c r="A203" s="44" t="s">
        <v>78</v>
      </c>
      <c r="B203" s="35">
        <v>7</v>
      </c>
      <c r="C203" s="88" t="s">
        <v>41</v>
      </c>
      <c r="D203" s="46"/>
      <c r="E203" s="46"/>
      <c r="F203" s="47"/>
      <c r="G203" s="48"/>
      <c r="H203" s="47"/>
      <c r="I203" s="49"/>
      <c r="J203" s="93"/>
      <c r="K203" s="94"/>
      <c r="L203" s="94"/>
      <c r="M203" s="50"/>
      <c r="O203" s="51"/>
    </row>
    <row r="204" spans="1:15" x14ac:dyDescent="0.2">
      <c r="A204" s="44" t="s">
        <v>79</v>
      </c>
      <c r="B204" s="35">
        <v>7</v>
      </c>
      <c r="C204" s="88" t="s">
        <v>41</v>
      </c>
      <c r="D204" s="46"/>
      <c r="E204" s="46"/>
      <c r="F204" s="47"/>
      <c r="G204" s="48"/>
      <c r="H204" s="47"/>
      <c r="I204" s="49"/>
      <c r="J204" s="93"/>
      <c r="K204" s="94"/>
      <c r="L204" s="94"/>
      <c r="M204" s="50"/>
      <c r="O204" s="51"/>
    </row>
    <row r="205" spans="1:15" x14ac:dyDescent="0.2">
      <c r="A205" s="44" t="s">
        <v>80</v>
      </c>
      <c r="B205" s="35">
        <v>7</v>
      </c>
      <c r="C205" s="88" t="s">
        <v>41</v>
      </c>
      <c r="D205" s="46"/>
      <c r="E205" s="46"/>
      <c r="F205" s="47"/>
      <c r="G205" s="48"/>
      <c r="H205" s="47"/>
      <c r="I205" s="49"/>
      <c r="J205" s="93"/>
      <c r="K205" s="94"/>
      <c r="L205" s="94"/>
      <c r="M205" s="50"/>
      <c r="O205" s="51"/>
    </row>
    <row r="206" spans="1:15" x14ac:dyDescent="0.2">
      <c r="A206" s="44" t="s">
        <v>81</v>
      </c>
      <c r="B206" s="35">
        <v>3</v>
      </c>
      <c r="C206" s="88"/>
      <c r="D206" s="46"/>
      <c r="E206" s="46"/>
      <c r="F206" s="47"/>
      <c r="G206" s="48"/>
      <c r="H206" s="47"/>
      <c r="I206" s="49"/>
      <c r="J206" s="93"/>
      <c r="K206" s="94"/>
      <c r="L206" s="94"/>
      <c r="M206" s="50"/>
      <c r="O206" s="51"/>
    </row>
    <row r="207" spans="1:15" ht="13.5" thickBot="1" x14ac:dyDescent="0.25">
      <c r="A207" s="52" t="s">
        <v>82</v>
      </c>
      <c r="C207" s="89" t="s">
        <v>41</v>
      </c>
      <c r="D207" s="54"/>
      <c r="E207" s="54"/>
      <c r="F207" s="55"/>
      <c r="G207" s="56"/>
      <c r="H207" s="55"/>
      <c r="I207" s="57"/>
      <c r="J207" s="95"/>
      <c r="K207" s="96"/>
      <c r="L207" s="96"/>
      <c r="M207" s="58"/>
      <c r="O207" s="51"/>
    </row>
    <row r="208" spans="1:15" ht="13.5" thickBot="1" x14ac:dyDescent="0.25">
      <c r="A208" s="59" t="s">
        <v>55</v>
      </c>
      <c r="B208" s="60">
        <f>SUM(B201:B207)</f>
        <v>38</v>
      </c>
      <c r="C208" s="90"/>
      <c r="D208" s="62"/>
      <c r="E208" s="98"/>
      <c r="F208" s="97"/>
      <c r="G208" s="64"/>
      <c r="H208" s="97">
        <f t="shared" ref="H208:M208" si="2">SUM(H201:H207)</f>
        <v>0</v>
      </c>
      <c r="I208" s="99">
        <f t="shared" si="2"/>
        <v>0</v>
      </c>
      <c r="J208" s="97">
        <f t="shared" si="2"/>
        <v>0</v>
      </c>
      <c r="K208" s="98">
        <f t="shared" si="2"/>
        <v>0</v>
      </c>
      <c r="L208" s="98">
        <f t="shared" si="2"/>
        <v>0</v>
      </c>
      <c r="M208" s="66">
        <f t="shared" si="2"/>
        <v>0</v>
      </c>
      <c r="O208" s="51"/>
    </row>
    <row r="209" spans="1:15" ht="13.5" thickBot="1" x14ac:dyDescent="0.25">
      <c r="A209" s="67" t="s">
        <v>55</v>
      </c>
      <c r="B209" s="68">
        <f>SUM(B177:B183)+SUM(B185:B191)+SUM(B193:B199)+SUM(B201:B207)</f>
        <v>152</v>
      </c>
      <c r="C209" s="69"/>
      <c r="D209" s="70">
        <f t="shared" ref="D209:M209" si="3">SUM(D177:D183)+SUM(D185:D191)+SUM(D193:D199)+SUM(D201:D207)</f>
        <v>0</v>
      </c>
      <c r="E209" s="71">
        <f t="shared" si="3"/>
        <v>0</v>
      </c>
      <c r="F209" s="72">
        <f t="shared" si="3"/>
        <v>0</v>
      </c>
      <c r="G209" s="73">
        <f t="shared" si="3"/>
        <v>0</v>
      </c>
      <c r="H209" s="72">
        <f t="shared" si="3"/>
        <v>0</v>
      </c>
      <c r="I209" s="74">
        <f t="shared" si="3"/>
        <v>0</v>
      </c>
      <c r="J209" s="72">
        <f t="shared" si="3"/>
        <v>0</v>
      </c>
      <c r="K209" s="71">
        <f t="shared" si="3"/>
        <v>0</v>
      </c>
      <c r="L209" s="71">
        <f t="shared" si="3"/>
        <v>0</v>
      </c>
      <c r="M209" s="75">
        <f t="shared" si="3"/>
        <v>0</v>
      </c>
      <c r="N209" s="32"/>
      <c r="O209" s="33"/>
    </row>
    <row r="210" spans="1:15" x14ac:dyDescent="0.2">
      <c r="M210" t="s">
        <v>83</v>
      </c>
      <c r="O210" s="76">
        <v>500</v>
      </c>
    </row>
    <row r="211" spans="1:15" x14ac:dyDescent="0.2">
      <c r="A211" s="77" t="s">
        <v>84</v>
      </c>
      <c r="B211" s="77"/>
      <c r="C211" s="77"/>
      <c r="D211" s="77"/>
      <c r="E211" s="77"/>
      <c r="F211" s="77"/>
      <c r="G211" s="77"/>
      <c r="H211" s="77"/>
      <c r="I211" s="77"/>
      <c r="J211" s="77"/>
      <c r="K211" s="77"/>
      <c r="L211" s="77"/>
      <c r="M211" s="77"/>
      <c r="N211" s="77"/>
      <c r="O211" s="77"/>
    </row>
    <row r="212" spans="1:15" x14ac:dyDescent="0.2">
      <c r="A212" s="77"/>
      <c r="B212" s="77"/>
      <c r="C212" s="77"/>
      <c r="D212" s="77"/>
      <c r="E212" s="77"/>
      <c r="F212" s="77"/>
      <c r="G212" s="77"/>
      <c r="H212" s="77"/>
      <c r="I212" s="77"/>
      <c r="J212" s="77"/>
      <c r="K212" s="77"/>
      <c r="L212" s="77"/>
      <c r="M212" s="77"/>
      <c r="N212" s="77"/>
      <c r="O212" s="77"/>
    </row>
    <row r="213" spans="1:15" x14ac:dyDescent="0.2">
      <c r="A213" s="77" t="s">
        <v>85</v>
      </c>
      <c r="B213" s="77"/>
      <c r="C213" s="77"/>
      <c r="D213" s="77"/>
      <c r="E213" s="77"/>
      <c r="F213" s="77"/>
      <c r="G213" s="77"/>
      <c r="H213" s="77"/>
      <c r="I213" s="77"/>
      <c r="J213" s="77"/>
      <c r="K213" s="77"/>
      <c r="L213" s="77"/>
      <c r="M213" s="77"/>
      <c r="N213" s="77"/>
      <c r="O213" s="77"/>
    </row>
    <row r="214" spans="1:15" x14ac:dyDescent="0.2">
      <c r="A214" s="77" t="s">
        <v>86</v>
      </c>
      <c r="B214" s="77"/>
      <c r="C214" s="77"/>
      <c r="D214" s="77"/>
      <c r="E214" s="77"/>
      <c r="F214" s="77"/>
      <c r="G214" s="77"/>
      <c r="H214" s="77"/>
      <c r="I214" s="77"/>
      <c r="J214" s="77"/>
      <c r="K214" s="77"/>
      <c r="L214" s="77"/>
      <c r="M214" s="77"/>
      <c r="N214" s="77"/>
      <c r="O214" s="77"/>
    </row>
    <row r="215" spans="1:15" x14ac:dyDescent="0.2">
      <c r="A215" s="77"/>
      <c r="B215" s="77"/>
      <c r="C215" s="77"/>
      <c r="D215" s="77"/>
      <c r="E215" s="77"/>
      <c r="F215" s="77"/>
      <c r="G215" s="77"/>
      <c r="H215" s="77"/>
      <c r="I215" s="77"/>
      <c r="J215" s="77"/>
      <c r="K215" s="77"/>
      <c r="L215" s="77"/>
      <c r="M215" s="77"/>
      <c r="N215" s="77"/>
      <c r="O215" s="77"/>
    </row>
    <row r="216" spans="1:15" ht="13.5" thickBot="1" x14ac:dyDescent="0.25">
      <c r="A216" s="77"/>
      <c r="B216" s="77"/>
      <c r="C216" s="77"/>
      <c r="D216" s="77"/>
      <c r="E216" s="77"/>
      <c r="F216" s="77"/>
      <c r="G216" s="77"/>
      <c r="H216" s="77"/>
      <c r="I216" s="77"/>
      <c r="J216" s="77"/>
      <c r="K216" s="77"/>
      <c r="L216" s="77"/>
      <c r="M216" s="77"/>
      <c r="N216" s="77"/>
      <c r="O216" s="77"/>
    </row>
    <row r="217" spans="1:15" x14ac:dyDescent="0.2">
      <c r="A217" s="78" t="s">
        <v>87</v>
      </c>
      <c r="B217" s="79"/>
      <c r="C217" s="79"/>
      <c r="D217" s="79"/>
      <c r="E217" s="79"/>
      <c r="F217" s="79"/>
      <c r="G217" s="79"/>
      <c r="H217" s="79"/>
      <c r="I217" s="79"/>
      <c r="J217" s="79"/>
      <c r="K217" s="79"/>
      <c r="L217" s="79"/>
      <c r="M217" s="79"/>
      <c r="N217" s="79"/>
      <c r="O217" s="80"/>
    </row>
    <row r="218" spans="1:15" x14ac:dyDescent="0.2">
      <c r="A218" s="81"/>
      <c r="B218" s="76"/>
      <c r="C218" s="76"/>
      <c r="D218" s="76"/>
      <c r="E218" s="76"/>
      <c r="F218" s="76"/>
      <c r="G218" s="76"/>
      <c r="H218" s="76"/>
      <c r="I218" s="76"/>
      <c r="J218" s="76"/>
      <c r="K218" s="76"/>
      <c r="L218" s="76"/>
      <c r="M218" s="76"/>
      <c r="N218" s="76"/>
      <c r="O218" s="82"/>
    </row>
    <row r="219" spans="1:15" ht="13.5" thickBot="1" x14ac:dyDescent="0.25">
      <c r="A219" s="83"/>
      <c r="B219" s="84"/>
      <c r="C219" s="84"/>
      <c r="D219" s="84"/>
      <c r="E219" s="84"/>
      <c r="F219" s="84"/>
      <c r="G219" s="84"/>
      <c r="H219" s="84"/>
      <c r="I219" s="84"/>
      <c r="J219" s="84"/>
      <c r="K219" s="84"/>
      <c r="L219" s="84"/>
      <c r="M219" s="84"/>
      <c r="N219" s="84"/>
      <c r="O219" s="85"/>
    </row>
    <row r="220" spans="1:15" x14ac:dyDescent="0.2">
      <c r="A220" s="86" t="s">
        <v>88</v>
      </c>
      <c r="B220" s="79"/>
      <c r="C220" s="79"/>
      <c r="D220" s="79"/>
      <c r="E220" s="79"/>
      <c r="F220" s="79"/>
      <c r="G220" s="80"/>
      <c r="H220" s="86" t="s">
        <v>89</v>
      </c>
      <c r="I220" s="79"/>
      <c r="J220" s="79"/>
      <c r="K220" s="79"/>
      <c r="L220" s="79"/>
      <c r="M220" s="79"/>
      <c r="N220" s="79"/>
      <c r="O220" s="80"/>
    </row>
    <row r="221" spans="1:15" x14ac:dyDescent="0.2">
      <c r="A221" s="81"/>
      <c r="B221" s="76"/>
      <c r="C221" s="76"/>
      <c r="D221" s="76"/>
      <c r="E221" s="76"/>
      <c r="F221" s="76"/>
      <c r="G221" s="82"/>
      <c r="H221" s="81"/>
      <c r="I221" s="76"/>
      <c r="J221" s="76"/>
      <c r="K221" s="76"/>
      <c r="L221" s="76"/>
      <c r="M221" s="76"/>
      <c r="N221" s="76"/>
      <c r="O221" s="82"/>
    </row>
    <row r="222" spans="1:15" ht="13.5" thickBot="1" x14ac:dyDescent="0.25">
      <c r="A222" s="83"/>
      <c r="B222" s="84"/>
      <c r="C222" s="84"/>
      <c r="D222" s="84"/>
      <c r="E222" s="84"/>
      <c r="F222" s="84"/>
      <c r="G222" s="85"/>
      <c r="H222" s="83"/>
      <c r="I222" s="84"/>
      <c r="J222" s="84"/>
      <c r="K222" s="84"/>
      <c r="L222" s="84"/>
      <c r="M222" s="84"/>
      <c r="N222" s="84"/>
      <c r="O222" s="85"/>
    </row>
    <row r="224" spans="1:15" x14ac:dyDescent="0.2">
      <c r="A224" s="5" t="s">
        <v>4</v>
      </c>
      <c r="B224" s="6"/>
      <c r="C224" s="6"/>
      <c r="D224" s="6"/>
      <c r="E224" s="6"/>
      <c r="F224" s="6"/>
      <c r="G224" s="6"/>
      <c r="H224" s="6"/>
      <c r="I224" s="6"/>
      <c r="J224" s="6"/>
      <c r="K224" s="6"/>
      <c r="L224" s="6"/>
      <c r="M224" s="6"/>
      <c r="N224" s="6"/>
      <c r="O224" s="7"/>
    </row>
    <row r="226" spans="1:15" x14ac:dyDescent="0.2">
      <c r="A226" s="8" t="s">
        <v>7</v>
      </c>
    </row>
    <row r="227" spans="1:15" x14ac:dyDescent="0.2">
      <c r="A227" t="s">
        <v>8</v>
      </c>
      <c r="C227" s="8"/>
      <c r="D227" s="8"/>
      <c r="H227" t="s">
        <v>9</v>
      </c>
    </row>
    <row r="228" spans="1:15" x14ac:dyDescent="0.2">
      <c r="A228" t="s">
        <v>10</v>
      </c>
      <c r="E228" s="9"/>
      <c r="H228" t="s">
        <v>11</v>
      </c>
    </row>
    <row r="229" spans="1:15" x14ac:dyDescent="0.2">
      <c r="A229" t="s">
        <v>12</v>
      </c>
      <c r="H229" t="s">
        <v>13</v>
      </c>
    </row>
    <row r="230" spans="1:15" ht="13.5" thickBot="1" x14ac:dyDescent="0.25"/>
    <row r="231" spans="1:15" x14ac:dyDescent="0.2">
      <c r="A231" s="10"/>
      <c r="B231" s="11" t="s">
        <v>14</v>
      </c>
      <c r="C231" s="11" t="s">
        <v>15</v>
      </c>
      <c r="D231" s="11" t="s">
        <v>16</v>
      </c>
      <c r="E231" s="11" t="s">
        <v>17</v>
      </c>
      <c r="F231" s="11" t="s">
        <v>18</v>
      </c>
      <c r="G231" s="12" t="s">
        <v>19</v>
      </c>
      <c r="H231" s="13" t="s">
        <v>20</v>
      </c>
      <c r="I231" s="14" t="s">
        <v>21</v>
      </c>
      <c r="J231" s="15"/>
      <c r="K231" s="11" t="s">
        <v>22</v>
      </c>
      <c r="L231" s="11" t="s">
        <v>23</v>
      </c>
      <c r="M231" s="11" t="s">
        <v>24</v>
      </c>
      <c r="N231" s="16"/>
      <c r="O231" s="17"/>
    </row>
    <row r="232" spans="1:15" x14ac:dyDescent="0.2">
      <c r="A232" s="18" t="s">
        <v>25</v>
      </c>
      <c r="B232" s="19" t="s">
        <v>26</v>
      </c>
      <c r="C232" s="19" t="s">
        <v>27</v>
      </c>
      <c r="D232" s="20" t="s">
        <v>28</v>
      </c>
      <c r="E232" s="20" t="s">
        <v>28</v>
      </c>
      <c r="F232" s="20" t="s">
        <v>29</v>
      </c>
      <c r="G232" s="21" t="s">
        <v>30</v>
      </c>
      <c r="H232" s="22" t="s">
        <v>29</v>
      </c>
      <c r="I232" s="23" t="s">
        <v>31</v>
      </c>
      <c r="J232" s="24"/>
      <c r="K232" s="20" t="s">
        <v>32</v>
      </c>
      <c r="L232" s="19" t="s">
        <v>33</v>
      </c>
      <c r="M232" s="19" t="s">
        <v>33</v>
      </c>
      <c r="N232" s="25" t="s">
        <v>34</v>
      </c>
      <c r="O232" s="26"/>
    </row>
    <row r="233" spans="1:15" ht="13.5" thickBot="1" x14ac:dyDescent="0.25">
      <c r="A233" s="27"/>
      <c r="B233" s="28"/>
      <c r="C233" s="28"/>
      <c r="D233" s="28"/>
      <c r="E233" s="28"/>
      <c r="F233" s="29" t="s">
        <v>35</v>
      </c>
      <c r="G233" s="30"/>
      <c r="H233" s="31" t="s">
        <v>36</v>
      </c>
      <c r="I233" s="29" t="s">
        <v>37</v>
      </c>
      <c r="J233" s="29" t="s">
        <v>38</v>
      </c>
      <c r="K233" s="29" t="s">
        <v>39</v>
      </c>
      <c r="L233" s="28"/>
      <c r="M233" s="28"/>
      <c r="N233" s="32"/>
      <c r="O233" s="33"/>
    </row>
    <row r="234" spans="1:15" x14ac:dyDescent="0.2">
      <c r="A234" s="34" t="s">
        <v>40</v>
      </c>
      <c r="B234" s="35">
        <v>7</v>
      </c>
      <c r="C234" s="106"/>
      <c r="D234" s="37"/>
      <c r="E234" s="37"/>
      <c r="F234" s="38"/>
      <c r="G234" s="39"/>
      <c r="H234" s="38"/>
      <c r="I234" s="100" t="s">
        <v>90</v>
      </c>
      <c r="J234" s="38"/>
      <c r="K234" s="37"/>
      <c r="L234" s="37" t="s">
        <v>41</v>
      </c>
      <c r="M234" s="41"/>
      <c r="N234" s="42" t="s">
        <v>42</v>
      </c>
      <c r="O234" s="43"/>
    </row>
    <row r="235" spans="1:15" x14ac:dyDescent="0.2">
      <c r="A235" s="44" t="s">
        <v>43</v>
      </c>
      <c r="B235" s="35">
        <v>7</v>
      </c>
      <c r="C235" s="88"/>
      <c r="D235" s="46"/>
      <c r="E235" s="46"/>
      <c r="F235" s="47"/>
      <c r="G235" s="48"/>
      <c r="H235" s="47"/>
      <c r="I235" s="49"/>
      <c r="J235" s="47"/>
      <c r="K235" s="46"/>
      <c r="L235" s="46" t="s">
        <v>41</v>
      </c>
      <c r="M235" s="50"/>
      <c r="N235" s="42" t="s">
        <v>44</v>
      </c>
      <c r="O235" s="51"/>
    </row>
    <row r="236" spans="1:15" x14ac:dyDescent="0.2">
      <c r="A236" s="44" t="s">
        <v>45</v>
      </c>
      <c r="B236" s="35">
        <v>7</v>
      </c>
      <c r="C236" s="88"/>
      <c r="D236" s="46"/>
      <c r="E236" s="46"/>
      <c r="F236" s="47"/>
      <c r="G236" s="48"/>
      <c r="H236" s="47"/>
      <c r="I236" s="49"/>
      <c r="J236" s="47"/>
      <c r="K236" s="46"/>
      <c r="L236" s="46" t="s">
        <v>41</v>
      </c>
      <c r="M236" s="50"/>
      <c r="N236" s="42" t="s">
        <v>46</v>
      </c>
      <c r="O236" s="51"/>
    </row>
    <row r="237" spans="1:15" x14ac:dyDescent="0.2">
      <c r="A237" s="44" t="s">
        <v>47</v>
      </c>
      <c r="B237" s="35">
        <v>7</v>
      </c>
      <c r="C237" s="88"/>
      <c r="D237" s="46"/>
      <c r="E237" s="46"/>
      <c r="F237" s="47"/>
      <c r="G237" s="48"/>
      <c r="H237" s="47"/>
      <c r="I237" s="49"/>
      <c r="J237" s="47"/>
      <c r="K237" s="46"/>
      <c r="L237" s="46" t="s">
        <v>41</v>
      </c>
      <c r="M237" s="50"/>
      <c r="N237" s="42" t="s">
        <v>48</v>
      </c>
      <c r="O237" s="51"/>
    </row>
    <row r="238" spans="1:15" x14ac:dyDescent="0.2">
      <c r="A238" s="44" t="s">
        <v>49</v>
      </c>
      <c r="B238" s="35">
        <v>7</v>
      </c>
      <c r="C238" s="88"/>
      <c r="D238" s="46"/>
      <c r="E238" s="46"/>
      <c r="F238" s="47"/>
      <c r="G238" s="48"/>
      <c r="H238" s="47"/>
      <c r="I238" s="49"/>
      <c r="J238" s="47"/>
      <c r="K238" s="46"/>
      <c r="L238" s="46" t="s">
        <v>41</v>
      </c>
      <c r="M238" s="50"/>
      <c r="N238" s="42" t="s">
        <v>50</v>
      </c>
      <c r="O238" s="51"/>
    </row>
    <row r="239" spans="1:15" x14ac:dyDescent="0.2">
      <c r="A239" s="44" t="s">
        <v>51</v>
      </c>
      <c r="B239" s="35">
        <v>3</v>
      </c>
      <c r="C239" s="88"/>
      <c r="D239" s="46"/>
      <c r="E239" s="46"/>
      <c r="F239" s="47"/>
      <c r="G239" s="48"/>
      <c r="H239" s="47"/>
      <c r="I239" s="49"/>
      <c r="J239" s="47"/>
      <c r="K239" s="46"/>
      <c r="L239" s="46" t="s">
        <v>41</v>
      </c>
      <c r="M239" s="50"/>
      <c r="N239" s="42" t="s">
        <v>52</v>
      </c>
      <c r="O239" s="51"/>
    </row>
    <row r="240" spans="1:15" ht="13.5" thickBot="1" x14ac:dyDescent="0.25">
      <c r="A240" s="52" t="s">
        <v>53</v>
      </c>
      <c r="C240" s="89"/>
      <c r="D240" s="54"/>
      <c r="E240" s="54"/>
      <c r="F240" s="55"/>
      <c r="G240" s="56"/>
      <c r="H240" s="55"/>
      <c r="I240" s="57"/>
      <c r="J240" s="55"/>
      <c r="K240" s="54"/>
      <c r="L240" s="54" t="s">
        <v>41</v>
      </c>
      <c r="M240" s="58"/>
      <c r="N240" s="42" t="s">
        <v>54</v>
      </c>
      <c r="O240" s="51"/>
    </row>
    <row r="241" spans="1:15" ht="13.5" thickBot="1" x14ac:dyDescent="0.25">
      <c r="A241" s="59" t="s">
        <v>55</v>
      </c>
      <c r="B241" s="60">
        <f>SUM(B234:B240)</f>
        <v>38</v>
      </c>
      <c r="C241" s="90"/>
      <c r="D241" s="62"/>
      <c r="E241" s="62"/>
      <c r="F241" s="63"/>
      <c r="G241" s="64"/>
      <c r="H241" s="63"/>
      <c r="I241" s="65"/>
      <c r="J241" s="63"/>
      <c r="K241" s="62"/>
      <c r="L241" s="62"/>
      <c r="M241" s="66">
        <f>SUM(M234:M240)</f>
        <v>0</v>
      </c>
      <c r="N241" s="42" t="s">
        <v>56</v>
      </c>
      <c r="O241" s="51"/>
    </row>
    <row r="242" spans="1:15" x14ac:dyDescent="0.2">
      <c r="A242" s="44" t="s">
        <v>57</v>
      </c>
      <c r="B242" s="35">
        <v>7</v>
      </c>
      <c r="C242" s="87"/>
      <c r="D242" s="37"/>
      <c r="E242" s="37"/>
      <c r="F242" s="38"/>
      <c r="G242" s="39"/>
      <c r="H242" s="38"/>
      <c r="I242" s="40"/>
      <c r="J242" s="38"/>
      <c r="K242" s="37"/>
      <c r="L242" s="37" t="s">
        <v>41</v>
      </c>
      <c r="M242" s="41"/>
      <c r="N242" s="42" t="s">
        <v>58</v>
      </c>
      <c r="O242" s="51"/>
    </row>
    <row r="243" spans="1:15" x14ac:dyDescent="0.2">
      <c r="A243" s="44" t="s">
        <v>59</v>
      </c>
      <c r="B243" s="35">
        <v>7</v>
      </c>
      <c r="C243" s="88"/>
      <c r="D243" s="46"/>
      <c r="E243" s="46"/>
      <c r="F243" s="47"/>
      <c r="G243" s="48"/>
      <c r="H243" s="47"/>
      <c r="I243" s="49"/>
      <c r="J243" s="47"/>
      <c r="K243" s="46"/>
      <c r="L243" s="46" t="s">
        <v>41</v>
      </c>
      <c r="M243" s="50"/>
      <c r="N243" s="42" t="s">
        <v>60</v>
      </c>
      <c r="O243" s="51"/>
    </row>
    <row r="244" spans="1:15" x14ac:dyDescent="0.2">
      <c r="A244" s="44" t="s">
        <v>61</v>
      </c>
      <c r="B244" s="35">
        <v>7</v>
      </c>
      <c r="C244" s="88"/>
      <c r="D244" s="46"/>
      <c r="E244" s="46"/>
      <c r="F244" s="47"/>
      <c r="G244" s="48"/>
      <c r="H244" s="47"/>
      <c r="I244" s="49"/>
      <c r="J244" s="47"/>
      <c r="K244" s="46"/>
      <c r="L244" s="46" t="s">
        <v>41</v>
      </c>
      <c r="M244" s="50"/>
      <c r="N244" s="42" t="s">
        <v>62</v>
      </c>
      <c r="O244" s="51"/>
    </row>
    <row r="245" spans="1:15" x14ac:dyDescent="0.2">
      <c r="A245" s="44" t="s">
        <v>63</v>
      </c>
      <c r="B245" s="35">
        <v>7</v>
      </c>
      <c r="C245" s="88"/>
      <c r="D245" s="46"/>
      <c r="E245" s="46"/>
      <c r="F245" s="47"/>
      <c r="G245" s="48"/>
      <c r="H245" s="47"/>
      <c r="I245" s="49"/>
      <c r="J245" s="47"/>
      <c r="K245" s="46"/>
      <c r="L245" s="46" t="s">
        <v>41</v>
      </c>
      <c r="M245" s="50"/>
      <c r="N245" s="42" t="s">
        <v>64</v>
      </c>
      <c r="O245" s="51"/>
    </row>
    <row r="246" spans="1:15" x14ac:dyDescent="0.2">
      <c r="A246" s="44" t="s">
        <v>65</v>
      </c>
      <c r="B246" s="35">
        <v>7</v>
      </c>
      <c r="C246" s="88"/>
      <c r="D246" s="46"/>
      <c r="E246" s="46"/>
      <c r="F246" s="47"/>
      <c r="G246" s="48"/>
      <c r="H246" s="47"/>
      <c r="I246" s="49"/>
      <c r="J246" s="47"/>
      <c r="K246" s="46"/>
      <c r="L246" s="46" t="s">
        <v>41</v>
      </c>
      <c r="M246" s="50"/>
      <c r="N246" s="42" t="s">
        <v>66</v>
      </c>
      <c r="O246" s="51"/>
    </row>
    <row r="247" spans="1:15" x14ac:dyDescent="0.2">
      <c r="A247" s="44" t="s">
        <v>67</v>
      </c>
      <c r="B247" s="35">
        <v>3</v>
      </c>
      <c r="C247" s="88"/>
      <c r="D247" s="46"/>
      <c r="E247" s="46"/>
      <c r="F247" s="47"/>
      <c r="G247" s="48"/>
      <c r="H247" s="47"/>
      <c r="I247" s="49"/>
      <c r="J247" s="47"/>
      <c r="K247" s="46"/>
      <c r="L247" s="46" t="s">
        <v>41</v>
      </c>
      <c r="M247" s="50"/>
      <c r="O247" s="51"/>
    </row>
    <row r="248" spans="1:15" ht="13.5" thickBot="1" x14ac:dyDescent="0.25">
      <c r="A248" s="52" t="s">
        <v>68</v>
      </c>
      <c r="C248" s="89"/>
      <c r="D248" s="54"/>
      <c r="E248" s="54"/>
      <c r="F248" s="55"/>
      <c r="G248" s="56"/>
      <c r="H248" s="55"/>
      <c r="I248" s="57"/>
      <c r="J248" s="55"/>
      <c r="K248" s="54"/>
      <c r="L248" s="54" t="s">
        <v>41</v>
      </c>
      <c r="M248" s="58"/>
      <c r="O248" s="51"/>
    </row>
    <row r="249" spans="1:15" ht="13.5" thickBot="1" x14ac:dyDescent="0.25">
      <c r="A249" s="59" t="s">
        <v>55</v>
      </c>
      <c r="B249" s="60">
        <f>SUM(B242:B248)</f>
        <v>38</v>
      </c>
      <c r="C249" s="90"/>
      <c r="D249" s="62"/>
      <c r="E249" s="62"/>
      <c r="F249" s="63"/>
      <c r="G249" s="64"/>
      <c r="H249" s="63"/>
      <c r="I249" s="65"/>
      <c r="J249" s="63"/>
      <c r="K249" s="62"/>
      <c r="L249" s="62"/>
      <c r="M249" s="66">
        <f>SUM(M242:M248)</f>
        <v>0</v>
      </c>
      <c r="O249" s="51"/>
    </row>
    <row r="250" spans="1:15" x14ac:dyDescent="0.2">
      <c r="A250" s="44" t="s">
        <v>69</v>
      </c>
      <c r="B250" s="35">
        <v>7</v>
      </c>
      <c r="C250" s="87"/>
      <c r="D250" s="37"/>
      <c r="E250" s="37"/>
      <c r="F250" s="38"/>
      <c r="G250" s="39"/>
      <c r="H250" s="38"/>
      <c r="I250" s="40"/>
      <c r="J250" s="38"/>
      <c r="K250" s="37"/>
      <c r="L250" s="37"/>
      <c r="M250" s="41"/>
      <c r="O250" s="51"/>
    </row>
    <row r="251" spans="1:15" x14ac:dyDescent="0.2">
      <c r="A251" s="44" t="s">
        <v>70</v>
      </c>
      <c r="B251" s="35">
        <v>7</v>
      </c>
      <c r="C251" s="88"/>
      <c r="D251" s="46"/>
      <c r="E251" s="46"/>
      <c r="F251" s="47"/>
      <c r="G251" s="48"/>
      <c r="H251" s="47"/>
      <c r="I251" s="49"/>
      <c r="J251" s="47"/>
      <c r="K251" s="46"/>
      <c r="L251" s="46"/>
      <c r="M251" s="50"/>
      <c r="O251" s="51"/>
    </row>
    <row r="252" spans="1:15" x14ac:dyDescent="0.2">
      <c r="A252" s="44" t="s">
        <v>71</v>
      </c>
      <c r="B252" s="35">
        <v>7</v>
      </c>
      <c r="C252" s="88"/>
      <c r="D252" s="46"/>
      <c r="E252" s="46"/>
      <c r="F252" s="47"/>
      <c r="G252" s="48"/>
      <c r="H252" s="47"/>
      <c r="I252" s="49"/>
      <c r="J252" s="47"/>
      <c r="K252" s="46"/>
      <c r="L252" s="46"/>
      <c r="M252" s="50"/>
      <c r="O252" s="51"/>
    </row>
    <row r="253" spans="1:15" x14ac:dyDescent="0.2">
      <c r="A253" s="44" t="s">
        <v>72</v>
      </c>
      <c r="B253" s="35">
        <v>7</v>
      </c>
      <c r="C253" s="88"/>
      <c r="D253" s="46"/>
      <c r="E253" s="46"/>
      <c r="F253" s="47"/>
      <c r="G253" s="48"/>
      <c r="H253" s="47"/>
      <c r="I253" s="49"/>
      <c r="J253" s="47"/>
      <c r="K253" s="46"/>
      <c r="L253" s="46"/>
      <c r="M253" s="50"/>
      <c r="O253" s="51"/>
    </row>
    <row r="254" spans="1:15" x14ac:dyDescent="0.2">
      <c r="A254" s="44" t="s">
        <v>73</v>
      </c>
      <c r="B254" s="35">
        <v>7</v>
      </c>
      <c r="C254" s="88"/>
      <c r="D254" s="46"/>
      <c r="E254" s="46"/>
      <c r="F254" s="47"/>
      <c r="G254" s="48"/>
      <c r="H254" s="47"/>
      <c r="I254" s="49"/>
      <c r="J254" s="47"/>
      <c r="K254" s="46"/>
      <c r="L254" s="46"/>
      <c r="M254" s="50"/>
      <c r="O254" s="51"/>
    </row>
    <row r="255" spans="1:15" x14ac:dyDescent="0.2">
      <c r="A255" s="44" t="s">
        <v>74</v>
      </c>
      <c r="B255" s="35">
        <v>3</v>
      </c>
      <c r="C255" s="88"/>
      <c r="D255" s="46"/>
      <c r="E255" s="46"/>
      <c r="F255" s="47"/>
      <c r="G255" s="48"/>
      <c r="H255" s="47"/>
      <c r="I255" s="49"/>
      <c r="J255" s="47"/>
      <c r="K255" s="46"/>
      <c r="L255" s="46"/>
      <c r="M255" s="50"/>
      <c r="O255" s="51"/>
    </row>
    <row r="256" spans="1:15" ht="13.5" thickBot="1" x14ac:dyDescent="0.25">
      <c r="A256" s="52" t="s">
        <v>75</v>
      </c>
      <c r="C256" s="89"/>
      <c r="D256" s="54"/>
      <c r="E256" s="54"/>
      <c r="F256" s="55"/>
      <c r="G256" s="56"/>
      <c r="H256" s="55"/>
      <c r="I256" s="57"/>
      <c r="J256" s="55"/>
      <c r="K256" s="54"/>
      <c r="L256" s="54"/>
      <c r="M256" s="58"/>
      <c r="O256" s="51"/>
    </row>
    <row r="257" spans="1:15" ht="13.5" thickBot="1" x14ac:dyDescent="0.25">
      <c r="A257" s="59" t="s">
        <v>55</v>
      </c>
      <c r="B257" s="60">
        <f>SUM(B250:B256)</f>
        <v>38</v>
      </c>
      <c r="C257" s="90"/>
      <c r="D257" s="62"/>
      <c r="E257" s="62"/>
      <c r="F257" s="63"/>
      <c r="G257" s="64"/>
      <c r="H257" s="63"/>
      <c r="I257" s="65"/>
      <c r="J257" s="63"/>
      <c r="K257" s="62"/>
      <c r="L257" s="62"/>
      <c r="M257" s="66">
        <f>SUM(M250:M256)</f>
        <v>0</v>
      </c>
      <c r="O257" s="51"/>
    </row>
    <row r="258" spans="1:15" x14ac:dyDescent="0.2">
      <c r="A258" s="44" t="s">
        <v>76</v>
      </c>
      <c r="B258" s="35">
        <v>7</v>
      </c>
      <c r="C258" s="87"/>
      <c r="D258" s="37"/>
      <c r="E258" s="37"/>
      <c r="F258" s="38"/>
      <c r="G258" s="39"/>
      <c r="H258" s="38"/>
      <c r="I258" s="40"/>
      <c r="J258" s="38"/>
      <c r="K258" s="37"/>
      <c r="L258" s="37"/>
      <c r="M258" s="41"/>
      <c r="O258" s="51"/>
    </row>
    <row r="259" spans="1:15" x14ac:dyDescent="0.2">
      <c r="A259" s="44" t="s">
        <v>77</v>
      </c>
      <c r="B259" s="35">
        <v>7</v>
      </c>
      <c r="C259" s="88"/>
      <c r="D259" s="46"/>
      <c r="E259" s="46"/>
      <c r="F259" s="47"/>
      <c r="G259" s="48"/>
      <c r="H259" s="47"/>
      <c r="I259" s="49"/>
      <c r="J259" s="47"/>
      <c r="K259" s="46"/>
      <c r="L259" s="46"/>
      <c r="M259" s="50"/>
      <c r="O259" s="51"/>
    </row>
    <row r="260" spans="1:15" x14ac:dyDescent="0.2">
      <c r="A260" s="44" t="s">
        <v>78</v>
      </c>
      <c r="B260" s="35">
        <v>7</v>
      </c>
      <c r="C260" s="88"/>
      <c r="D260" s="46"/>
      <c r="E260" s="46"/>
      <c r="F260" s="47"/>
      <c r="G260" s="48"/>
      <c r="H260" s="47"/>
      <c r="I260" s="49"/>
      <c r="J260" s="47"/>
      <c r="K260" s="46"/>
      <c r="L260" s="46"/>
      <c r="M260" s="50"/>
      <c r="O260" s="51"/>
    </row>
    <row r="261" spans="1:15" x14ac:dyDescent="0.2">
      <c r="A261" s="44" t="s">
        <v>79</v>
      </c>
      <c r="B261" s="35">
        <v>7</v>
      </c>
      <c r="C261" s="88"/>
      <c r="D261" s="46"/>
      <c r="E261" s="46"/>
      <c r="F261" s="47"/>
      <c r="G261" s="48"/>
      <c r="H261" s="47"/>
      <c r="I261" s="49"/>
      <c r="J261" s="47"/>
      <c r="K261" s="46"/>
      <c r="L261" s="46"/>
      <c r="M261" s="50"/>
      <c r="O261" s="51"/>
    </row>
    <row r="262" spans="1:15" x14ac:dyDescent="0.2">
      <c r="A262" s="44" t="s">
        <v>80</v>
      </c>
      <c r="B262" s="35">
        <v>7</v>
      </c>
      <c r="C262" s="88"/>
      <c r="D262" s="46"/>
      <c r="E262" s="46"/>
      <c r="F262" s="47"/>
      <c r="G262" s="48"/>
      <c r="H262" s="47"/>
      <c r="I262" s="49"/>
      <c r="J262" s="47"/>
      <c r="K262" s="46"/>
      <c r="L262" s="46"/>
      <c r="M262" s="50"/>
      <c r="O262" s="51"/>
    </row>
    <row r="263" spans="1:15" x14ac:dyDescent="0.2">
      <c r="A263" s="44" t="s">
        <v>81</v>
      </c>
      <c r="B263" s="35">
        <v>3</v>
      </c>
      <c r="C263" s="88"/>
      <c r="D263" s="46"/>
      <c r="E263" s="46"/>
      <c r="F263" s="47"/>
      <c r="G263" s="48"/>
      <c r="H263" s="47"/>
      <c r="I263" s="49"/>
      <c r="J263" s="47"/>
      <c r="K263" s="46"/>
      <c r="L263" s="46"/>
      <c r="M263" s="50"/>
      <c r="O263" s="51"/>
    </row>
    <row r="264" spans="1:15" ht="13.5" thickBot="1" x14ac:dyDescent="0.25">
      <c r="A264" s="52" t="s">
        <v>82</v>
      </c>
      <c r="C264" s="89"/>
      <c r="D264" s="54"/>
      <c r="E264" s="54"/>
      <c r="F264" s="55"/>
      <c r="G264" s="56"/>
      <c r="H264" s="55"/>
      <c r="I264" s="57"/>
      <c r="J264" s="55"/>
      <c r="K264" s="54"/>
      <c r="L264" s="54"/>
      <c r="M264" s="58"/>
      <c r="O264" s="51"/>
    </row>
    <row r="265" spans="1:15" ht="13.5" thickBot="1" x14ac:dyDescent="0.25">
      <c r="A265" s="59" t="s">
        <v>55</v>
      </c>
      <c r="B265" s="60">
        <f>SUM(B258:B264)</f>
        <v>38</v>
      </c>
      <c r="C265" s="90"/>
      <c r="D265" s="62"/>
      <c r="E265" s="98"/>
      <c r="F265" s="97"/>
      <c r="G265" s="64"/>
      <c r="H265" s="97">
        <f t="shared" ref="H265:M265" si="4">SUM(H258:H264)</f>
        <v>0</v>
      </c>
      <c r="I265" s="99">
        <f t="shared" si="4"/>
        <v>0</v>
      </c>
      <c r="J265" s="97">
        <f t="shared" si="4"/>
        <v>0</v>
      </c>
      <c r="K265" s="98">
        <f t="shared" si="4"/>
        <v>0</v>
      </c>
      <c r="L265" s="98">
        <f t="shared" si="4"/>
        <v>0</v>
      </c>
      <c r="M265" s="66">
        <f t="shared" si="4"/>
        <v>0</v>
      </c>
      <c r="O265" s="51"/>
    </row>
    <row r="266" spans="1:15" ht="13.5" thickBot="1" x14ac:dyDescent="0.25">
      <c r="A266" s="67" t="s">
        <v>55</v>
      </c>
      <c r="B266" s="68">
        <f>SUM(B234:B240)+SUM(B242:B248)+SUM(B250:B256)+SUM(B258:B264)</f>
        <v>152</v>
      </c>
      <c r="C266" s="69"/>
      <c r="D266" s="70">
        <f>SUM(D234:D240)+SUM(D242:D248)+SUM(D250:D256)+SUM(D258:D264)</f>
        <v>0</v>
      </c>
      <c r="E266" s="71">
        <f>SUM(E234:E240)+SUM(E242:E248)+SUM(E250:E256)+SUM(E258:E264)</f>
        <v>0</v>
      </c>
      <c r="F266" s="72">
        <f>SUM(F234:F240)+SUM(F242:F248)+SUM(F250:F256)+SUM(F258:F264)</f>
        <v>0</v>
      </c>
      <c r="G266" s="73">
        <f>SUM(G234:G240)+SUM(G242:G248)+SUM(G250:G256)+SUM(G258:G264)</f>
        <v>0</v>
      </c>
      <c r="H266" s="72">
        <f t="shared" ref="H266:M266" si="5">SUM(H234:H240)+SUM(H242:H248)+SUM(H250:H256)+SUM(H258:H264)</f>
        <v>0</v>
      </c>
      <c r="I266" s="74">
        <f t="shared" si="5"/>
        <v>0</v>
      </c>
      <c r="J266" s="72">
        <f t="shared" si="5"/>
        <v>0</v>
      </c>
      <c r="K266" s="71">
        <f t="shared" si="5"/>
        <v>0</v>
      </c>
      <c r="L266" s="71">
        <f t="shared" si="5"/>
        <v>0</v>
      </c>
      <c r="M266" s="75">
        <f t="shared" si="5"/>
        <v>0</v>
      </c>
      <c r="N266" s="32"/>
      <c r="O266" s="33"/>
    </row>
    <row r="267" spans="1:15" x14ac:dyDescent="0.2">
      <c r="M267" t="s">
        <v>83</v>
      </c>
      <c r="O267" s="76">
        <v>500</v>
      </c>
    </row>
    <row r="268" spans="1:15" x14ac:dyDescent="0.2">
      <c r="A268" s="77" t="s">
        <v>84</v>
      </c>
      <c r="B268" s="77"/>
      <c r="C268" s="77"/>
      <c r="D268" s="77"/>
      <c r="E268" s="77"/>
      <c r="F268" s="77"/>
      <c r="G268" s="77"/>
      <c r="H268" s="77"/>
      <c r="I268" s="77"/>
      <c r="J268" s="77"/>
      <c r="K268" s="77"/>
      <c r="L268" s="77"/>
      <c r="M268" s="77"/>
      <c r="N268" s="77"/>
      <c r="O268" s="77"/>
    </row>
    <row r="269" spans="1:15" x14ac:dyDescent="0.2">
      <c r="A269" s="77"/>
      <c r="B269" s="77"/>
      <c r="C269" s="77"/>
      <c r="D269" s="77"/>
      <c r="E269" s="77"/>
      <c r="F269" s="77"/>
      <c r="G269" s="77"/>
      <c r="H269" s="77"/>
      <c r="I269" s="77"/>
      <c r="J269" s="77"/>
      <c r="K269" s="77"/>
      <c r="L269" s="77"/>
      <c r="M269" s="77"/>
      <c r="N269" s="77"/>
      <c r="O269" s="77"/>
    </row>
    <row r="270" spans="1:15" x14ac:dyDescent="0.2">
      <c r="A270" s="77" t="s">
        <v>85</v>
      </c>
      <c r="B270" s="77"/>
      <c r="C270" s="77"/>
      <c r="D270" s="77"/>
      <c r="E270" s="77"/>
      <c r="F270" s="77"/>
      <c r="G270" s="77"/>
      <c r="H270" s="77"/>
      <c r="I270" s="77"/>
      <c r="J270" s="77"/>
      <c r="K270" s="77"/>
      <c r="L270" s="77"/>
      <c r="M270" s="77"/>
      <c r="N270" s="77"/>
      <c r="O270" s="77"/>
    </row>
    <row r="271" spans="1:15" x14ac:dyDescent="0.2">
      <c r="A271" s="77" t="s">
        <v>86</v>
      </c>
      <c r="B271" s="77"/>
      <c r="C271" s="77"/>
      <c r="D271" s="77"/>
      <c r="E271" s="77"/>
      <c r="F271" s="77"/>
      <c r="G271" s="77"/>
      <c r="H271" s="77"/>
      <c r="I271" s="77"/>
      <c r="J271" s="77"/>
      <c r="K271" s="77"/>
      <c r="L271" s="77"/>
      <c r="M271" s="77"/>
      <c r="N271" s="77"/>
      <c r="O271" s="77"/>
    </row>
    <row r="272" spans="1:15" x14ac:dyDescent="0.2">
      <c r="A272" s="77"/>
      <c r="B272" s="77"/>
      <c r="C272" s="77"/>
      <c r="D272" s="77"/>
      <c r="E272" s="77"/>
      <c r="F272" s="77"/>
      <c r="G272" s="77"/>
      <c r="H272" s="77"/>
      <c r="I272" s="77"/>
      <c r="J272" s="77"/>
      <c r="K272" s="77"/>
      <c r="L272" s="77"/>
      <c r="M272" s="77"/>
      <c r="N272" s="77"/>
      <c r="O272" s="77"/>
    </row>
    <row r="273" spans="1:15" ht="13.5" thickBot="1" x14ac:dyDescent="0.25">
      <c r="A273" s="77"/>
      <c r="B273" s="77"/>
      <c r="C273" s="77"/>
      <c r="D273" s="77"/>
      <c r="E273" s="77"/>
      <c r="F273" s="77"/>
      <c r="G273" s="77"/>
      <c r="H273" s="77"/>
      <c r="I273" s="77"/>
      <c r="J273" s="77"/>
      <c r="K273" s="77"/>
      <c r="L273" s="77"/>
      <c r="M273" s="77"/>
      <c r="N273" s="77"/>
      <c r="O273" s="77"/>
    </row>
    <row r="274" spans="1:15" x14ac:dyDescent="0.2">
      <c r="A274" s="78" t="s">
        <v>87</v>
      </c>
      <c r="B274" s="79"/>
      <c r="C274" s="79"/>
      <c r="D274" s="79"/>
      <c r="E274" s="79"/>
      <c r="F274" s="79"/>
      <c r="G274" s="79"/>
      <c r="H274" s="79"/>
      <c r="I274" s="79"/>
      <c r="J274" s="79"/>
      <c r="K274" s="79"/>
      <c r="L274" s="79"/>
      <c r="M274" s="79"/>
      <c r="N274" s="79"/>
      <c r="O274" s="80"/>
    </row>
    <row r="275" spans="1:15" x14ac:dyDescent="0.2">
      <c r="A275" s="81"/>
      <c r="B275" s="76"/>
      <c r="C275" s="76"/>
      <c r="D275" s="76"/>
      <c r="E275" s="76"/>
      <c r="F275" s="76"/>
      <c r="G275" s="76"/>
      <c r="H275" s="76"/>
      <c r="I275" s="76"/>
      <c r="J275" s="76"/>
      <c r="K275" s="76"/>
      <c r="L275" s="76"/>
      <c r="M275" s="76"/>
      <c r="N275" s="76"/>
      <c r="O275" s="82"/>
    </row>
    <row r="276" spans="1:15" ht="13.5" thickBot="1" x14ac:dyDescent="0.25">
      <c r="A276" s="83"/>
      <c r="B276" s="84"/>
      <c r="C276" s="84"/>
      <c r="D276" s="84"/>
      <c r="E276" s="84"/>
      <c r="F276" s="84"/>
      <c r="G276" s="84"/>
      <c r="H276" s="84"/>
      <c r="I276" s="84"/>
      <c r="J276" s="84"/>
      <c r="K276" s="84"/>
      <c r="L276" s="84"/>
      <c r="M276" s="84"/>
      <c r="N276" s="84"/>
      <c r="O276" s="85"/>
    </row>
    <row r="277" spans="1:15" x14ac:dyDescent="0.2">
      <c r="A277" s="86" t="s">
        <v>88</v>
      </c>
      <c r="B277" s="79"/>
      <c r="C277" s="79"/>
      <c r="D277" s="79"/>
      <c r="E277" s="79"/>
      <c r="F277" s="79"/>
      <c r="G277" s="80"/>
      <c r="H277" s="86" t="s">
        <v>89</v>
      </c>
      <c r="I277" s="79"/>
      <c r="J277" s="79"/>
      <c r="K277" s="79"/>
      <c r="L277" s="79"/>
      <c r="M277" s="79"/>
      <c r="N277" s="79"/>
      <c r="O277" s="80"/>
    </row>
    <row r="278" spans="1:15" x14ac:dyDescent="0.2">
      <c r="A278" s="81"/>
      <c r="B278" s="76"/>
      <c r="C278" s="76"/>
      <c r="D278" s="76"/>
      <c r="E278" s="76"/>
      <c r="F278" s="76"/>
      <c r="G278" s="82"/>
      <c r="H278" s="81"/>
      <c r="I278" s="76"/>
      <c r="J278" s="76"/>
      <c r="K278" s="76"/>
      <c r="L278" s="76"/>
      <c r="M278" s="76"/>
      <c r="N278" s="76"/>
      <c r="O278" s="82"/>
    </row>
    <row r="279" spans="1:15" ht="13.5" thickBot="1" x14ac:dyDescent="0.25">
      <c r="A279" s="83"/>
      <c r="B279" s="84"/>
      <c r="C279" s="84"/>
      <c r="D279" s="84"/>
      <c r="E279" s="84"/>
      <c r="F279" s="84"/>
      <c r="G279" s="85"/>
      <c r="H279" s="83"/>
      <c r="I279" s="84"/>
      <c r="J279" s="84"/>
      <c r="K279" s="84"/>
      <c r="L279" s="84"/>
      <c r="M279" s="84"/>
      <c r="N279" s="84"/>
      <c r="O279" s="85"/>
    </row>
    <row r="281" spans="1:15" x14ac:dyDescent="0.2">
      <c r="A281" s="5" t="s">
        <v>4</v>
      </c>
      <c r="B281" s="6"/>
      <c r="C281" s="6"/>
      <c r="D281" s="6"/>
      <c r="E281" s="6"/>
      <c r="F281" s="6"/>
      <c r="G281" s="6"/>
      <c r="H281" s="6"/>
      <c r="I281" s="6"/>
      <c r="J281" s="6"/>
      <c r="K281" s="6"/>
      <c r="L281" s="6"/>
      <c r="M281" s="6"/>
      <c r="N281" s="6"/>
      <c r="O281" s="7"/>
    </row>
    <row r="283" spans="1:15" x14ac:dyDescent="0.2">
      <c r="A283" s="8" t="s">
        <v>7</v>
      </c>
    </row>
    <row r="284" spans="1:15" x14ac:dyDescent="0.2">
      <c r="A284" t="s">
        <v>8</v>
      </c>
      <c r="C284" s="8"/>
      <c r="D284" s="8"/>
      <c r="H284" t="s">
        <v>9</v>
      </c>
    </row>
    <row r="285" spans="1:15" x14ac:dyDescent="0.2">
      <c r="A285" t="s">
        <v>10</v>
      </c>
      <c r="E285" s="9"/>
      <c r="H285" t="s">
        <v>11</v>
      </c>
    </row>
    <row r="286" spans="1:15" x14ac:dyDescent="0.2">
      <c r="A286" t="s">
        <v>12</v>
      </c>
      <c r="H286" t="s">
        <v>13</v>
      </c>
    </row>
    <row r="287" spans="1:15" ht="13.5" thickBot="1" x14ac:dyDescent="0.25"/>
    <row r="288" spans="1:15" x14ac:dyDescent="0.2">
      <c r="A288" s="10"/>
      <c r="B288" s="11" t="s">
        <v>14</v>
      </c>
      <c r="C288" s="11" t="s">
        <v>15</v>
      </c>
      <c r="D288" s="11" t="s">
        <v>16</v>
      </c>
      <c r="E288" s="11" t="s">
        <v>17</v>
      </c>
      <c r="F288" s="11" t="s">
        <v>18</v>
      </c>
      <c r="G288" s="12" t="s">
        <v>19</v>
      </c>
      <c r="H288" s="13" t="s">
        <v>20</v>
      </c>
      <c r="I288" s="14" t="s">
        <v>21</v>
      </c>
      <c r="J288" s="15"/>
      <c r="K288" s="11" t="s">
        <v>22</v>
      </c>
      <c r="L288" s="11" t="s">
        <v>23</v>
      </c>
      <c r="M288" s="11" t="s">
        <v>24</v>
      </c>
      <c r="N288" s="16"/>
      <c r="O288" s="17"/>
    </row>
    <row r="289" spans="1:15" x14ac:dyDescent="0.2">
      <c r="A289" s="18" t="s">
        <v>25</v>
      </c>
      <c r="B289" s="19" t="s">
        <v>26</v>
      </c>
      <c r="C289" s="19" t="s">
        <v>27</v>
      </c>
      <c r="D289" s="20" t="s">
        <v>28</v>
      </c>
      <c r="E289" s="20" t="s">
        <v>28</v>
      </c>
      <c r="F289" s="20" t="s">
        <v>29</v>
      </c>
      <c r="G289" s="21" t="s">
        <v>30</v>
      </c>
      <c r="H289" s="22" t="s">
        <v>29</v>
      </c>
      <c r="I289" s="23" t="s">
        <v>31</v>
      </c>
      <c r="J289" s="24"/>
      <c r="K289" s="20" t="s">
        <v>32</v>
      </c>
      <c r="L289" s="19" t="s">
        <v>33</v>
      </c>
      <c r="M289" s="19" t="s">
        <v>33</v>
      </c>
      <c r="N289" s="25" t="s">
        <v>34</v>
      </c>
      <c r="O289" s="26"/>
    </row>
    <row r="290" spans="1:15" ht="13.5" thickBot="1" x14ac:dyDescent="0.25">
      <c r="A290" s="27"/>
      <c r="B290" s="28"/>
      <c r="C290" s="28"/>
      <c r="D290" s="28"/>
      <c r="E290" s="28"/>
      <c r="F290" s="29" t="s">
        <v>35</v>
      </c>
      <c r="G290" s="30"/>
      <c r="H290" s="31" t="s">
        <v>36</v>
      </c>
      <c r="I290" s="29" t="s">
        <v>37</v>
      </c>
      <c r="J290" s="29" t="s">
        <v>38</v>
      </c>
      <c r="K290" s="29" t="s">
        <v>39</v>
      </c>
      <c r="L290" s="28"/>
      <c r="M290" s="28"/>
      <c r="N290" s="32"/>
      <c r="O290" s="33"/>
    </row>
    <row r="291" spans="1:15" x14ac:dyDescent="0.2">
      <c r="A291" s="34" t="s">
        <v>40</v>
      </c>
      <c r="B291" s="35">
        <v>7</v>
      </c>
      <c r="C291" s="106"/>
      <c r="D291" s="37"/>
      <c r="E291" s="37"/>
      <c r="F291" s="38"/>
      <c r="G291" s="39"/>
      <c r="H291" s="91"/>
      <c r="I291" s="101"/>
      <c r="J291" s="91"/>
      <c r="K291" s="92"/>
      <c r="L291" s="92"/>
      <c r="M291" s="41"/>
      <c r="N291" s="42" t="s">
        <v>42</v>
      </c>
      <c r="O291" s="43"/>
    </row>
    <row r="292" spans="1:15" x14ac:dyDescent="0.2">
      <c r="A292" s="44" t="s">
        <v>43</v>
      </c>
      <c r="B292" s="35">
        <v>7</v>
      </c>
      <c r="C292" s="88"/>
      <c r="D292" s="46"/>
      <c r="E292" s="46"/>
      <c r="F292" s="47"/>
      <c r="G292" s="48"/>
      <c r="H292" s="93"/>
      <c r="I292" s="102"/>
      <c r="J292" s="93"/>
      <c r="K292" s="94"/>
      <c r="L292" s="94"/>
      <c r="M292" s="50"/>
      <c r="N292" s="42" t="s">
        <v>44</v>
      </c>
      <c r="O292" s="51"/>
    </row>
    <row r="293" spans="1:15" x14ac:dyDescent="0.2">
      <c r="A293" s="44" t="s">
        <v>45</v>
      </c>
      <c r="B293" s="35">
        <v>7</v>
      </c>
      <c r="C293" s="88"/>
      <c r="D293" s="46"/>
      <c r="E293" s="46"/>
      <c r="F293" s="47"/>
      <c r="G293" s="48"/>
      <c r="H293" s="93"/>
      <c r="I293" s="102"/>
      <c r="J293" s="93"/>
      <c r="K293" s="94"/>
      <c r="L293" s="94"/>
      <c r="M293" s="50"/>
      <c r="N293" s="42" t="s">
        <v>46</v>
      </c>
      <c r="O293" s="51"/>
    </row>
    <row r="294" spans="1:15" x14ac:dyDescent="0.2">
      <c r="A294" s="44" t="s">
        <v>47</v>
      </c>
      <c r="B294" s="35">
        <v>7</v>
      </c>
      <c r="C294" s="88"/>
      <c r="D294" s="46"/>
      <c r="E294" s="46"/>
      <c r="F294" s="47"/>
      <c r="G294" s="48"/>
      <c r="H294" s="93"/>
      <c r="I294" s="102"/>
      <c r="J294" s="93"/>
      <c r="K294" s="94"/>
      <c r="L294" s="94"/>
      <c r="M294" s="50"/>
      <c r="N294" s="42" t="s">
        <v>48</v>
      </c>
      <c r="O294" s="51"/>
    </row>
    <row r="295" spans="1:15" x14ac:dyDescent="0.2">
      <c r="A295" s="44" t="s">
        <v>49</v>
      </c>
      <c r="B295" s="35">
        <v>7</v>
      </c>
      <c r="C295" s="88"/>
      <c r="D295" s="46"/>
      <c r="E295" s="46"/>
      <c r="F295" s="47"/>
      <c r="G295" s="48"/>
      <c r="H295" s="93"/>
      <c r="I295" s="102"/>
      <c r="J295" s="93"/>
      <c r="K295" s="94"/>
      <c r="L295" s="94"/>
      <c r="M295" s="50"/>
      <c r="N295" s="42" t="s">
        <v>50</v>
      </c>
      <c r="O295" s="51"/>
    </row>
    <row r="296" spans="1:15" x14ac:dyDescent="0.2">
      <c r="A296" s="44" t="s">
        <v>51</v>
      </c>
      <c r="B296" s="35">
        <v>3</v>
      </c>
      <c r="C296" s="88"/>
      <c r="D296" s="46"/>
      <c r="E296" s="46"/>
      <c r="F296" s="47"/>
      <c r="G296" s="48"/>
      <c r="H296" s="93"/>
      <c r="I296" s="102"/>
      <c r="J296" s="93"/>
      <c r="K296" s="94"/>
      <c r="L296" s="94"/>
      <c r="M296" s="50"/>
      <c r="N296" s="42" t="s">
        <v>52</v>
      </c>
      <c r="O296" s="51"/>
    </row>
    <row r="297" spans="1:15" ht="13.5" thickBot="1" x14ac:dyDescent="0.25">
      <c r="A297" s="52" t="s">
        <v>53</v>
      </c>
      <c r="C297" s="89"/>
      <c r="D297" s="54"/>
      <c r="E297" s="54"/>
      <c r="F297" s="55"/>
      <c r="G297" s="56"/>
      <c r="H297" s="95"/>
      <c r="I297" s="103"/>
      <c r="J297" s="95"/>
      <c r="K297" s="96"/>
      <c r="L297" s="96"/>
      <c r="M297" s="58"/>
      <c r="N297" s="42" t="s">
        <v>54</v>
      </c>
      <c r="O297" s="51"/>
    </row>
    <row r="298" spans="1:15" ht="13.5" thickBot="1" x14ac:dyDescent="0.25">
      <c r="A298" s="59" t="s">
        <v>55</v>
      </c>
      <c r="B298" s="60">
        <f>SUM(B291:B297)</f>
        <v>38</v>
      </c>
      <c r="C298" s="90"/>
      <c r="D298" s="62"/>
      <c r="E298" s="62"/>
      <c r="F298" s="63"/>
      <c r="G298" s="64"/>
      <c r="H298" s="97">
        <f t="shared" ref="H298:M298" si="6">SUM(H291:H297)</f>
        <v>0</v>
      </c>
      <c r="I298" s="99"/>
      <c r="J298" s="97">
        <f t="shared" si="6"/>
        <v>0</v>
      </c>
      <c r="K298" s="98">
        <f t="shared" si="6"/>
        <v>0</v>
      </c>
      <c r="L298" s="98">
        <f t="shared" si="6"/>
        <v>0</v>
      </c>
      <c r="M298" s="66">
        <f t="shared" si="6"/>
        <v>0</v>
      </c>
      <c r="N298" s="42" t="s">
        <v>56</v>
      </c>
      <c r="O298" s="51"/>
    </row>
    <row r="299" spans="1:15" x14ac:dyDescent="0.2">
      <c r="A299" s="44" t="s">
        <v>57</v>
      </c>
      <c r="B299" s="35">
        <v>7</v>
      </c>
      <c r="C299" s="87"/>
      <c r="D299" s="37"/>
      <c r="E299" s="37"/>
      <c r="F299" s="38"/>
      <c r="G299" s="39"/>
      <c r="H299" s="91"/>
      <c r="I299" s="101"/>
      <c r="J299" s="91"/>
      <c r="K299" s="92"/>
      <c r="L299" s="92"/>
      <c r="M299" s="41"/>
      <c r="N299" s="42" t="s">
        <v>58</v>
      </c>
      <c r="O299" s="51"/>
    </row>
    <row r="300" spans="1:15" x14ac:dyDescent="0.2">
      <c r="A300" s="44" t="s">
        <v>59</v>
      </c>
      <c r="B300" s="35">
        <v>7</v>
      </c>
      <c r="C300" s="88"/>
      <c r="D300" s="46"/>
      <c r="E300" s="46"/>
      <c r="F300" s="47"/>
      <c r="G300" s="48"/>
      <c r="H300" s="93"/>
      <c r="I300" s="102"/>
      <c r="J300" s="93"/>
      <c r="K300" s="94"/>
      <c r="L300" s="94"/>
      <c r="M300" s="50"/>
      <c r="N300" s="42" t="s">
        <v>60</v>
      </c>
      <c r="O300" s="51"/>
    </row>
    <row r="301" spans="1:15" x14ac:dyDescent="0.2">
      <c r="A301" s="44" t="s">
        <v>61</v>
      </c>
      <c r="B301" s="35">
        <v>7</v>
      </c>
      <c r="C301" s="88"/>
      <c r="D301" s="46"/>
      <c r="E301" s="46"/>
      <c r="F301" s="47"/>
      <c r="G301" s="48"/>
      <c r="H301" s="93"/>
      <c r="I301" s="102"/>
      <c r="J301" s="93"/>
      <c r="K301" s="94"/>
      <c r="L301" s="94"/>
      <c r="M301" s="50"/>
      <c r="N301" s="42" t="s">
        <v>62</v>
      </c>
      <c r="O301" s="51"/>
    </row>
    <row r="302" spans="1:15" x14ac:dyDescent="0.2">
      <c r="A302" s="44" t="s">
        <v>63</v>
      </c>
      <c r="B302" s="35">
        <v>7</v>
      </c>
      <c r="C302" s="88"/>
      <c r="D302" s="46"/>
      <c r="E302" s="46"/>
      <c r="F302" s="47"/>
      <c r="G302" s="48"/>
      <c r="H302" s="93"/>
      <c r="I302" s="102"/>
      <c r="J302" s="93"/>
      <c r="K302" s="94"/>
      <c r="L302" s="94"/>
      <c r="M302" s="50"/>
      <c r="N302" s="42" t="s">
        <v>64</v>
      </c>
      <c r="O302" s="51"/>
    </row>
    <row r="303" spans="1:15" x14ac:dyDescent="0.2">
      <c r="A303" s="44" t="s">
        <v>65</v>
      </c>
      <c r="B303" s="35">
        <v>7</v>
      </c>
      <c r="C303" s="88"/>
      <c r="D303" s="46"/>
      <c r="E303" s="46"/>
      <c r="F303" s="47"/>
      <c r="G303" s="48"/>
      <c r="H303" s="93"/>
      <c r="I303" s="102"/>
      <c r="J303" s="93"/>
      <c r="K303" s="94"/>
      <c r="L303" s="94"/>
      <c r="M303" s="50"/>
      <c r="N303" s="42" t="s">
        <v>66</v>
      </c>
      <c r="O303" s="51"/>
    </row>
    <row r="304" spans="1:15" x14ac:dyDescent="0.2">
      <c r="A304" s="44" t="s">
        <v>67</v>
      </c>
      <c r="B304" s="35">
        <v>3</v>
      </c>
      <c r="C304" s="88"/>
      <c r="D304" s="46"/>
      <c r="E304" s="46"/>
      <c r="F304" s="47"/>
      <c r="G304" s="48"/>
      <c r="H304" s="93"/>
      <c r="I304" s="102"/>
      <c r="J304" s="93"/>
      <c r="K304" s="94"/>
      <c r="L304" s="94"/>
      <c r="M304" s="50"/>
      <c r="O304" s="51"/>
    </row>
    <row r="305" spans="1:15" ht="13.5" thickBot="1" x14ac:dyDescent="0.25">
      <c r="A305" s="52" t="s">
        <v>68</v>
      </c>
      <c r="C305" s="89"/>
      <c r="D305" s="54"/>
      <c r="E305" s="54"/>
      <c r="F305" s="55"/>
      <c r="G305" s="56"/>
      <c r="H305" s="95"/>
      <c r="I305" s="103"/>
      <c r="J305" s="95"/>
      <c r="K305" s="96"/>
      <c r="L305" s="96"/>
      <c r="M305" s="58"/>
      <c r="O305" s="51"/>
    </row>
    <row r="306" spans="1:15" ht="13.5" thickBot="1" x14ac:dyDescent="0.25">
      <c r="A306" s="59" t="s">
        <v>55</v>
      </c>
      <c r="B306" s="60">
        <f>SUM(B299:B305)</f>
        <v>38</v>
      </c>
      <c r="C306" s="90"/>
      <c r="D306" s="62"/>
      <c r="E306" s="62"/>
      <c r="F306" s="63"/>
      <c r="G306" s="64"/>
      <c r="H306" s="97">
        <f t="shared" ref="H306:M306" si="7">SUM(H299:H305)</f>
        <v>0</v>
      </c>
      <c r="I306" s="99"/>
      <c r="J306" s="97">
        <f t="shared" si="7"/>
        <v>0</v>
      </c>
      <c r="K306" s="98">
        <f t="shared" si="7"/>
        <v>0</v>
      </c>
      <c r="L306" s="98">
        <f t="shared" si="7"/>
        <v>0</v>
      </c>
      <c r="M306" s="66">
        <f t="shared" si="7"/>
        <v>0</v>
      </c>
      <c r="O306" s="51"/>
    </row>
    <row r="307" spans="1:15" x14ac:dyDescent="0.2">
      <c r="A307" s="44" t="s">
        <v>69</v>
      </c>
      <c r="B307" s="35">
        <v>7</v>
      </c>
      <c r="C307" s="87"/>
      <c r="D307" s="37"/>
      <c r="E307" s="37"/>
      <c r="F307" s="38"/>
      <c r="G307" s="39"/>
      <c r="H307" s="91"/>
      <c r="I307" s="101"/>
      <c r="J307" s="91"/>
      <c r="K307" s="92"/>
      <c r="L307" s="92"/>
      <c r="M307" s="41"/>
      <c r="O307" s="51"/>
    </row>
    <row r="308" spans="1:15" x14ac:dyDescent="0.2">
      <c r="A308" s="44" t="s">
        <v>70</v>
      </c>
      <c r="B308" s="35">
        <v>7</v>
      </c>
      <c r="C308" s="88"/>
      <c r="D308" s="46"/>
      <c r="E308" s="46"/>
      <c r="F308" s="47"/>
      <c r="G308" s="48"/>
      <c r="H308" s="93"/>
      <c r="I308" s="102"/>
      <c r="J308" s="93"/>
      <c r="K308" s="94"/>
      <c r="L308" s="94"/>
      <c r="M308" s="50"/>
      <c r="O308" s="51"/>
    </row>
    <row r="309" spans="1:15" x14ac:dyDescent="0.2">
      <c r="A309" s="44" t="s">
        <v>71</v>
      </c>
      <c r="B309" s="35">
        <v>7</v>
      </c>
      <c r="C309" s="88"/>
      <c r="D309" s="46"/>
      <c r="E309" s="46"/>
      <c r="F309" s="47"/>
      <c r="G309" s="48"/>
      <c r="H309" s="93"/>
      <c r="I309" s="102"/>
      <c r="J309" s="93"/>
      <c r="K309" s="94"/>
      <c r="L309" s="94"/>
      <c r="M309" s="50"/>
      <c r="O309" s="51"/>
    </row>
    <row r="310" spans="1:15" x14ac:dyDescent="0.2">
      <c r="A310" s="44" t="s">
        <v>72</v>
      </c>
      <c r="B310" s="35">
        <v>7</v>
      </c>
      <c r="C310" s="88"/>
      <c r="D310" s="46"/>
      <c r="E310" s="46"/>
      <c r="F310" s="47"/>
      <c r="G310" s="48"/>
      <c r="H310" s="93"/>
      <c r="I310" s="102"/>
      <c r="J310" s="93"/>
      <c r="K310" s="94"/>
      <c r="L310" s="94"/>
      <c r="M310" s="50"/>
      <c r="O310" s="51"/>
    </row>
    <row r="311" spans="1:15" x14ac:dyDescent="0.2">
      <c r="A311" s="44" t="s">
        <v>73</v>
      </c>
      <c r="B311" s="35">
        <v>7</v>
      </c>
      <c r="C311" s="88"/>
      <c r="D311" s="46"/>
      <c r="E311" s="46"/>
      <c r="F311" s="47"/>
      <c r="G311" s="48"/>
      <c r="H311" s="93"/>
      <c r="I311" s="102"/>
      <c r="J311" s="93"/>
      <c r="K311" s="94"/>
      <c r="L311" s="94"/>
      <c r="M311" s="50"/>
      <c r="O311" s="51"/>
    </row>
    <row r="312" spans="1:15" x14ac:dyDescent="0.2">
      <c r="A312" s="44" t="s">
        <v>74</v>
      </c>
      <c r="B312" s="35">
        <v>3</v>
      </c>
      <c r="C312" s="88"/>
      <c r="D312" s="46"/>
      <c r="E312" s="46"/>
      <c r="F312" s="47"/>
      <c r="G312" s="48"/>
      <c r="H312" s="93"/>
      <c r="I312" s="102"/>
      <c r="J312" s="93"/>
      <c r="K312" s="94"/>
      <c r="L312" s="94"/>
      <c r="M312" s="50"/>
      <c r="O312" s="51"/>
    </row>
    <row r="313" spans="1:15" ht="13.5" thickBot="1" x14ac:dyDescent="0.25">
      <c r="A313" s="52" t="s">
        <v>75</v>
      </c>
      <c r="C313" s="89"/>
      <c r="D313" s="54"/>
      <c r="E313" s="54"/>
      <c r="F313" s="55"/>
      <c r="G313" s="56"/>
      <c r="H313" s="95"/>
      <c r="I313" s="103"/>
      <c r="J313" s="95"/>
      <c r="K313" s="96"/>
      <c r="L313" s="96"/>
      <c r="M313" s="58"/>
      <c r="O313" s="51"/>
    </row>
    <row r="314" spans="1:15" ht="13.5" thickBot="1" x14ac:dyDescent="0.25">
      <c r="A314" s="59" t="s">
        <v>55</v>
      </c>
      <c r="B314" s="60">
        <f>SUM(B307:B313)</f>
        <v>38</v>
      </c>
      <c r="C314" s="90"/>
      <c r="D314" s="62"/>
      <c r="E314" s="62"/>
      <c r="F314" s="63"/>
      <c r="G314" s="64"/>
      <c r="H314" s="97">
        <f t="shared" ref="H314:M314" si="8">SUM(H307:H313)</f>
        <v>0</v>
      </c>
      <c r="I314" s="99"/>
      <c r="J314" s="97">
        <f t="shared" si="8"/>
        <v>0</v>
      </c>
      <c r="K314" s="98">
        <f t="shared" si="8"/>
        <v>0</v>
      </c>
      <c r="L314" s="98">
        <f t="shared" si="8"/>
        <v>0</v>
      </c>
      <c r="M314" s="66">
        <f t="shared" si="8"/>
        <v>0</v>
      </c>
      <c r="O314" s="51"/>
    </row>
    <row r="315" spans="1:15" x14ac:dyDescent="0.2">
      <c r="A315" s="44" t="s">
        <v>76</v>
      </c>
      <c r="B315" s="35">
        <v>7</v>
      </c>
      <c r="C315" s="87"/>
      <c r="D315" s="37"/>
      <c r="E315" s="37"/>
      <c r="F315" s="38"/>
      <c r="G315" s="39"/>
      <c r="H315" s="91"/>
      <c r="I315" s="101"/>
      <c r="J315" s="91"/>
      <c r="K315" s="92"/>
      <c r="L315" s="92"/>
      <c r="M315" s="41"/>
      <c r="O315" s="51"/>
    </row>
    <row r="316" spans="1:15" x14ac:dyDescent="0.2">
      <c r="A316" s="44" t="s">
        <v>77</v>
      </c>
      <c r="B316" s="35">
        <v>7</v>
      </c>
      <c r="C316" s="88"/>
      <c r="D316" s="46"/>
      <c r="E316" s="46"/>
      <c r="F316" s="47"/>
      <c r="G316" s="48"/>
      <c r="H316" s="93"/>
      <c r="I316" s="102"/>
      <c r="J316" s="93"/>
      <c r="K316" s="94"/>
      <c r="L316" s="94"/>
      <c r="M316" s="50"/>
      <c r="O316" s="51"/>
    </row>
    <row r="317" spans="1:15" x14ac:dyDescent="0.2">
      <c r="A317" s="44" t="s">
        <v>78</v>
      </c>
      <c r="B317" s="35">
        <v>7</v>
      </c>
      <c r="C317" s="88"/>
      <c r="D317" s="46"/>
      <c r="E317" s="46"/>
      <c r="F317" s="47"/>
      <c r="G317" s="48"/>
      <c r="H317" s="93"/>
      <c r="I317" s="102"/>
      <c r="J317" s="93"/>
      <c r="K317" s="94"/>
      <c r="L317" s="94"/>
      <c r="M317" s="50"/>
      <c r="O317" s="51"/>
    </row>
    <row r="318" spans="1:15" x14ac:dyDescent="0.2">
      <c r="A318" s="44" t="s">
        <v>79</v>
      </c>
      <c r="B318" s="35">
        <v>7</v>
      </c>
      <c r="C318" s="88"/>
      <c r="D318" s="46"/>
      <c r="E318" s="46"/>
      <c r="F318" s="47"/>
      <c r="G318" s="48"/>
      <c r="H318" s="93"/>
      <c r="I318" s="102"/>
      <c r="J318" s="93"/>
      <c r="K318" s="94"/>
      <c r="L318" s="94"/>
      <c r="M318" s="50"/>
      <c r="O318" s="51"/>
    </row>
    <row r="319" spans="1:15" x14ac:dyDescent="0.2">
      <c r="A319" s="44" t="s">
        <v>80</v>
      </c>
      <c r="B319" s="35">
        <v>7</v>
      </c>
      <c r="C319" s="88"/>
      <c r="D319" s="46"/>
      <c r="E319" s="46"/>
      <c r="F319" s="47"/>
      <c r="G319" s="48"/>
      <c r="H319" s="93"/>
      <c r="I319" s="102"/>
      <c r="J319" s="93"/>
      <c r="K319" s="94"/>
      <c r="L319" s="94"/>
      <c r="M319" s="50"/>
      <c r="O319" s="51"/>
    </row>
    <row r="320" spans="1:15" x14ac:dyDescent="0.2">
      <c r="A320" s="44" t="s">
        <v>81</v>
      </c>
      <c r="B320" s="35">
        <v>3</v>
      </c>
      <c r="C320" s="88"/>
      <c r="D320" s="46"/>
      <c r="E320" s="46"/>
      <c r="F320" s="47"/>
      <c r="G320" s="48"/>
      <c r="H320" s="93"/>
      <c r="I320" s="102"/>
      <c r="J320" s="93"/>
      <c r="K320" s="94"/>
      <c r="L320" s="94"/>
      <c r="M320" s="50"/>
      <c r="O320" s="51"/>
    </row>
    <row r="321" spans="1:15" ht="13.5" thickBot="1" x14ac:dyDescent="0.25">
      <c r="A321" s="52" t="s">
        <v>82</v>
      </c>
      <c r="C321" s="89"/>
      <c r="D321" s="96"/>
      <c r="E321" s="96"/>
      <c r="F321" s="95"/>
      <c r="G321" s="104"/>
      <c r="H321" s="95"/>
      <c r="I321" s="103"/>
      <c r="J321" s="95"/>
      <c r="K321" s="96"/>
      <c r="L321" s="96"/>
      <c r="M321" s="58"/>
      <c r="O321" s="51"/>
    </row>
    <row r="322" spans="1:15" ht="13.5" thickBot="1" x14ac:dyDescent="0.25">
      <c r="A322" s="59" t="s">
        <v>55</v>
      </c>
      <c r="B322" s="60">
        <f>SUM(B315:B321)</f>
        <v>38</v>
      </c>
      <c r="C322" s="90"/>
      <c r="D322" s="62">
        <f t="shared" ref="D322:M322" si="9">SUM(D315:D321)</f>
        <v>0</v>
      </c>
      <c r="E322" s="98">
        <f t="shared" si="9"/>
        <v>0</v>
      </c>
      <c r="F322" s="97">
        <f t="shared" si="9"/>
        <v>0</v>
      </c>
      <c r="G322" s="64">
        <f t="shared" si="9"/>
        <v>0</v>
      </c>
      <c r="H322" s="97">
        <f t="shared" si="9"/>
        <v>0</v>
      </c>
      <c r="I322" s="99">
        <f t="shared" si="9"/>
        <v>0</v>
      </c>
      <c r="J322" s="97">
        <f t="shared" si="9"/>
        <v>0</v>
      </c>
      <c r="K322" s="98">
        <f t="shared" si="9"/>
        <v>0</v>
      </c>
      <c r="L322" s="98">
        <f t="shared" si="9"/>
        <v>0</v>
      </c>
      <c r="M322" s="66">
        <f t="shared" si="9"/>
        <v>0</v>
      </c>
      <c r="O322" s="51"/>
    </row>
    <row r="323" spans="1:15" ht="13.5" thickBot="1" x14ac:dyDescent="0.25">
      <c r="A323" s="67" t="s">
        <v>55</v>
      </c>
      <c r="B323" s="68">
        <f>SUM(B291:B297)+SUM(B299:B305)+SUM(B307:B313)+SUM(B315:B321)</f>
        <v>152</v>
      </c>
      <c r="C323" s="69"/>
      <c r="D323" s="70">
        <f t="shared" ref="D323:M323" si="10">SUM(D291:D297)+SUM(D299:D305)+SUM(D307:D313)+SUM(D315:D321)</f>
        <v>0</v>
      </c>
      <c r="E323" s="71">
        <f t="shared" si="10"/>
        <v>0</v>
      </c>
      <c r="F323" s="72">
        <f t="shared" si="10"/>
        <v>0</v>
      </c>
      <c r="G323" s="73">
        <f t="shared" si="10"/>
        <v>0</v>
      </c>
      <c r="H323" s="72">
        <f t="shared" si="10"/>
        <v>0</v>
      </c>
      <c r="I323" s="74">
        <f t="shared" si="10"/>
        <v>0</v>
      </c>
      <c r="J323" s="72">
        <f t="shared" si="10"/>
        <v>0</v>
      </c>
      <c r="K323" s="71">
        <f t="shared" si="10"/>
        <v>0</v>
      </c>
      <c r="L323" s="71">
        <f t="shared" si="10"/>
        <v>0</v>
      </c>
      <c r="M323" s="75">
        <f t="shared" si="10"/>
        <v>0</v>
      </c>
      <c r="N323" s="32"/>
      <c r="O323" s="33"/>
    </row>
    <row r="324" spans="1:15" x14ac:dyDescent="0.2">
      <c r="M324" t="s">
        <v>83</v>
      </c>
      <c r="O324" s="76">
        <v>500</v>
      </c>
    </row>
    <row r="325" spans="1:15" x14ac:dyDescent="0.2">
      <c r="A325" s="77" t="s">
        <v>84</v>
      </c>
      <c r="B325" s="77"/>
      <c r="C325" s="77"/>
      <c r="D325" s="77"/>
      <c r="E325" s="77"/>
      <c r="F325" s="77"/>
      <c r="G325" s="77"/>
      <c r="H325" s="77"/>
      <c r="I325" s="77"/>
      <c r="J325" s="77"/>
      <c r="K325" s="77"/>
      <c r="L325" s="77"/>
      <c r="M325" s="77"/>
      <c r="N325" s="77"/>
      <c r="O325" s="77"/>
    </row>
    <row r="326" spans="1:15" x14ac:dyDescent="0.2">
      <c r="A326" s="77"/>
      <c r="B326" s="77"/>
      <c r="C326" s="77"/>
      <c r="D326" s="77"/>
      <c r="E326" s="77"/>
      <c r="F326" s="77"/>
      <c r="G326" s="77"/>
      <c r="H326" s="77"/>
      <c r="I326" s="77"/>
      <c r="J326" s="77"/>
      <c r="K326" s="77"/>
      <c r="L326" s="77"/>
      <c r="M326" s="77"/>
      <c r="N326" s="77"/>
      <c r="O326" s="77"/>
    </row>
    <row r="327" spans="1:15" x14ac:dyDescent="0.2">
      <c r="A327" s="77" t="s">
        <v>85</v>
      </c>
      <c r="B327" s="77"/>
      <c r="C327" s="77"/>
      <c r="D327" s="77"/>
      <c r="E327" s="77"/>
      <c r="F327" s="77"/>
      <c r="G327" s="77"/>
      <c r="H327" s="77"/>
      <c r="I327" s="77"/>
      <c r="J327" s="77"/>
      <c r="K327" s="77"/>
      <c r="L327" s="77"/>
      <c r="M327" s="77"/>
      <c r="N327" s="77"/>
      <c r="O327" s="77"/>
    </row>
    <row r="328" spans="1:15" x14ac:dyDescent="0.2">
      <c r="A328" s="77" t="s">
        <v>86</v>
      </c>
      <c r="B328" s="77"/>
      <c r="C328" s="77"/>
      <c r="D328" s="77"/>
      <c r="E328" s="77"/>
      <c r="F328" s="77"/>
      <c r="G328" s="77"/>
      <c r="H328" s="77"/>
      <c r="I328" s="77"/>
      <c r="J328" s="77"/>
      <c r="K328" s="77"/>
      <c r="L328" s="77"/>
      <c r="M328" s="77"/>
      <c r="N328" s="77"/>
      <c r="O328" s="77"/>
    </row>
    <row r="329" spans="1:15" x14ac:dyDescent="0.2">
      <c r="A329" s="77"/>
      <c r="B329" s="77"/>
      <c r="C329" s="77"/>
      <c r="D329" s="77"/>
      <c r="E329" s="77"/>
      <c r="F329" s="77"/>
      <c r="G329" s="77"/>
      <c r="H329" s="77"/>
      <c r="I329" s="77"/>
      <c r="J329" s="77"/>
      <c r="K329" s="77"/>
      <c r="L329" s="77"/>
      <c r="M329" s="77"/>
      <c r="N329" s="77"/>
      <c r="O329" s="77"/>
    </row>
    <row r="330" spans="1:15" ht="13.5" thickBot="1" x14ac:dyDescent="0.25">
      <c r="A330" s="77"/>
      <c r="B330" s="77"/>
      <c r="C330" s="77"/>
      <c r="D330" s="77"/>
      <c r="E330" s="77"/>
      <c r="F330" s="77"/>
      <c r="G330" s="77"/>
      <c r="H330" s="77"/>
      <c r="I330" s="77"/>
      <c r="J330" s="77"/>
      <c r="K330" s="77"/>
      <c r="L330" s="77"/>
      <c r="M330" s="77"/>
      <c r="N330" s="77"/>
      <c r="O330" s="77"/>
    </row>
    <row r="331" spans="1:15" x14ac:dyDescent="0.2">
      <c r="A331" s="78" t="s">
        <v>87</v>
      </c>
      <c r="B331" s="79"/>
      <c r="C331" s="79"/>
      <c r="D331" s="79"/>
      <c r="E331" s="79"/>
      <c r="F331" s="79"/>
      <c r="G331" s="79"/>
      <c r="H331" s="79"/>
      <c r="I331" s="79"/>
      <c r="J331" s="79"/>
      <c r="K331" s="79"/>
      <c r="L331" s="79"/>
      <c r="M331" s="79"/>
      <c r="N331" s="79"/>
      <c r="O331" s="80"/>
    </row>
    <row r="332" spans="1:15" x14ac:dyDescent="0.2">
      <c r="A332" s="81"/>
      <c r="B332" s="76"/>
      <c r="C332" s="76"/>
      <c r="D332" s="76"/>
      <c r="E332" s="76"/>
      <c r="F332" s="76"/>
      <c r="G332" s="76"/>
      <c r="H332" s="76"/>
      <c r="I332" s="76"/>
      <c r="J332" s="76"/>
      <c r="K332" s="76"/>
      <c r="L332" s="76"/>
      <c r="M332" s="76"/>
      <c r="N332" s="76"/>
      <c r="O332" s="82"/>
    </row>
    <row r="333" spans="1:15" ht="13.5" thickBot="1" x14ac:dyDescent="0.25">
      <c r="A333" s="83"/>
      <c r="B333" s="84"/>
      <c r="C333" s="84"/>
      <c r="D333" s="84"/>
      <c r="E333" s="84"/>
      <c r="F333" s="84"/>
      <c r="G333" s="84"/>
      <c r="H333" s="84"/>
      <c r="I333" s="84"/>
      <c r="J333" s="84"/>
      <c r="K333" s="84"/>
      <c r="L333" s="84"/>
      <c r="M333" s="84"/>
      <c r="N333" s="84"/>
      <c r="O333" s="85"/>
    </row>
    <row r="334" spans="1:15" x14ac:dyDescent="0.2">
      <c r="A334" s="86" t="s">
        <v>88</v>
      </c>
      <c r="B334" s="79"/>
      <c r="C334" s="79"/>
      <c r="D334" s="79"/>
      <c r="E334" s="79"/>
      <c r="F334" s="79"/>
      <c r="G334" s="80"/>
      <c r="H334" s="86" t="s">
        <v>89</v>
      </c>
      <c r="I334" s="79"/>
      <c r="J334" s="79"/>
      <c r="K334" s="79"/>
      <c r="L334" s="79"/>
      <c r="M334" s="79"/>
      <c r="N334" s="79"/>
      <c r="O334" s="80"/>
    </row>
    <row r="335" spans="1:15" x14ac:dyDescent="0.2">
      <c r="A335" s="81"/>
      <c r="B335" s="76"/>
      <c r="C335" s="76"/>
      <c r="D335" s="76"/>
      <c r="E335" s="76"/>
      <c r="F335" s="76"/>
      <c r="G335" s="82"/>
      <c r="H335" s="81"/>
      <c r="I335" s="76"/>
      <c r="J335" s="76"/>
      <c r="K335" s="76"/>
      <c r="L335" s="76"/>
      <c r="M335" s="76"/>
      <c r="N335" s="76"/>
      <c r="O335" s="82"/>
    </row>
    <row r="336" spans="1:15" ht="13.5" thickBot="1" x14ac:dyDescent="0.25">
      <c r="A336" s="83"/>
      <c r="B336" s="84"/>
      <c r="C336" s="84"/>
      <c r="D336" s="84"/>
      <c r="E336" s="84"/>
      <c r="F336" s="84"/>
      <c r="G336" s="85"/>
      <c r="H336" s="83"/>
      <c r="I336" s="84"/>
      <c r="J336" s="84"/>
      <c r="K336" s="84"/>
      <c r="L336" s="84"/>
      <c r="M336" s="84"/>
      <c r="N336" s="84"/>
      <c r="O336" s="85"/>
    </row>
  </sheetData>
  <mergeCells count="41">
    <mergeCell ref="I289:J289"/>
    <mergeCell ref="N289:O289"/>
    <mergeCell ref="A325:O326"/>
    <mergeCell ref="A327:O327"/>
    <mergeCell ref="A328:O330"/>
    <mergeCell ref="A268:O269"/>
    <mergeCell ref="A270:O270"/>
    <mergeCell ref="A271:O273"/>
    <mergeCell ref="A281:O281"/>
    <mergeCell ref="I288:J288"/>
    <mergeCell ref="N288:O288"/>
    <mergeCell ref="A214:O216"/>
    <mergeCell ref="A224:O224"/>
    <mergeCell ref="I231:J231"/>
    <mergeCell ref="N231:O231"/>
    <mergeCell ref="I232:J232"/>
    <mergeCell ref="N232:O232"/>
    <mergeCell ref="I174:J174"/>
    <mergeCell ref="N174:O174"/>
    <mergeCell ref="I175:J175"/>
    <mergeCell ref="N175:O175"/>
    <mergeCell ref="A211:O212"/>
    <mergeCell ref="A213:O213"/>
    <mergeCell ref="I118:J118"/>
    <mergeCell ref="N118:O118"/>
    <mergeCell ref="A154:O155"/>
    <mergeCell ref="A156:O156"/>
    <mergeCell ref="A157:O159"/>
    <mergeCell ref="A167:O167"/>
    <mergeCell ref="A97:O98"/>
    <mergeCell ref="A99:O99"/>
    <mergeCell ref="A100:O102"/>
    <mergeCell ref="A110:O110"/>
    <mergeCell ref="I117:J117"/>
    <mergeCell ref="N117:O117"/>
    <mergeCell ref="A2:O2"/>
    <mergeCell ref="A53:O53"/>
    <mergeCell ref="I60:J60"/>
    <mergeCell ref="N60:O60"/>
    <mergeCell ref="I61:J61"/>
    <mergeCell ref="N61:O61"/>
  </mergeCells>
  <printOptions horizontalCentered="1"/>
  <pageMargins left="0.15748031496063" right="0.15748031496063" top="0.23622047244094502" bottom="0.196850393700787" header="0.11811023622047198" footer="0.15748031496063"/>
  <pageSetup paperSize="9" orientation="portrait" r:id="rId1"/>
  <headerFooter alignWithMargins="0"/>
  <rowBreaks count="5" manualBreakCount="5">
    <brk id="52" max="16383" man="1"/>
    <brk id="109" max="16383" man="1"/>
    <brk id="166" max="16383" man="1"/>
    <brk id="223" max="16383" man="1"/>
    <brk id="28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6</vt:i4>
      </vt:variant>
    </vt:vector>
  </HeadingPairs>
  <TitlesOfParts>
    <vt:vector size="7" baseType="lpstr">
      <vt:lpstr>Prestatiestaat</vt:lpstr>
      <vt:lpstr>Prestatiestaat!_Afdrukbereik</vt:lpstr>
      <vt:lpstr>_wn0000002_1</vt:lpstr>
      <vt:lpstr>_wn0000003_1</vt:lpstr>
      <vt:lpstr>_wn0000004_1</vt:lpstr>
      <vt:lpstr>_wn0000005_1</vt:lpstr>
      <vt:lpstr>_wn0000006_1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dcterms:created xsi:type="dcterms:W3CDTF">2021-03-02T09:28:53Z</dcterms:created>
  <dcterms:modified xsi:type="dcterms:W3CDTF">2021-03-02T09:32:00Z</dcterms:modified>
</cp:coreProperties>
</file>