
<file path=[Content_Types].xml><?xml version="1.0" encoding="utf-8"?>
<Types xmlns="http://schemas.openxmlformats.org/package/2006/content-types">
  <Default Extension="bin" ContentType="application/vnd.ms-office.vbaProject"/>
  <Default Extension="png" ContentType="image/png"/>
  <Default Extension="rels" ContentType="application/vnd.openxmlformats-package.relationships+xml"/>
  <Default Extension="svg" ContentType="image/svg+xml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 codeName="{B6124F1A-AFFB-F854-7757-9A1D4C6FC43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0ff6c6b3f733ea0/Documenten/help mij/"/>
    </mc:Choice>
  </mc:AlternateContent>
  <xr:revisionPtr revIDLastSave="0" documentId="8_{E7D7ED1F-6BED-47CB-90A4-C4A493483DC8}" xr6:coauthVersionLast="47" xr6:coauthVersionMax="47" xr10:uidLastSave="{00000000-0000-0000-0000-000000000000}"/>
  <bookViews>
    <workbookView xWindow="2310" yWindow="345" windowWidth="25695" windowHeight="15585" xr2:uid="{5DCCDF63-AD21-49F1-8153-AFB2FB18AA02}"/>
  </bookViews>
  <sheets>
    <sheet name="Inkoop" sheetId="2" r:id="rId1"/>
    <sheet name="Betalingen" sheetId="1" r:id="rId2"/>
  </sheets>
  <definedNames>
    <definedName name="BETAALSTATUS5">#REF!</definedName>
    <definedName name="LIJST_BETAALSTATUS">#REF!</definedName>
    <definedName name="LIJST_BTWTARIEVEN">#REF!</definedName>
    <definedName name="LIJST_IN_BEDRAG_EXCL">Inkoop!$F$3:$F$241</definedName>
    <definedName name="LIJST_IN_BEDRAG_INCL">Inkoop!$K$3:$K$241</definedName>
    <definedName name="LIJST_IN_BTWBEDRAG">Inkoop!$J$3:$J$241</definedName>
    <definedName name="LIJST_SOOR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J4" i="2"/>
  <c r="K4" i="2" s="1"/>
  <c r="J3" i="2"/>
  <c r="K3" i="2" s="1"/>
  <c r="M241" i="2"/>
  <c r="L241" i="2"/>
  <c r="J241" i="2"/>
  <c r="K241" i="2" s="1"/>
  <c r="M240" i="2"/>
  <c r="L240" i="2"/>
  <c r="J240" i="2"/>
  <c r="K240" i="2" s="1"/>
  <c r="M239" i="2"/>
  <c r="L239" i="2"/>
  <c r="J239" i="2"/>
  <c r="K239" i="2" s="1"/>
  <c r="M238" i="2"/>
  <c r="L238" i="2"/>
  <c r="J238" i="2"/>
  <c r="K238" i="2" s="1"/>
  <c r="M237" i="2"/>
  <c r="L237" i="2"/>
  <c r="J237" i="2"/>
  <c r="K237" i="2" s="1"/>
  <c r="M236" i="2"/>
  <c r="L236" i="2"/>
  <c r="J236" i="2"/>
  <c r="K236" i="2" s="1"/>
  <c r="M235" i="2"/>
  <c r="L235" i="2"/>
  <c r="J235" i="2"/>
  <c r="K235" i="2" s="1"/>
  <c r="M234" i="2"/>
  <c r="L234" i="2"/>
  <c r="J234" i="2"/>
  <c r="K234" i="2" s="1"/>
  <c r="M233" i="2"/>
  <c r="L233" i="2"/>
  <c r="J233" i="2"/>
  <c r="K233" i="2" s="1"/>
  <c r="M232" i="2"/>
  <c r="L232" i="2"/>
  <c r="J232" i="2"/>
  <c r="K232" i="2" s="1"/>
  <c r="M231" i="2"/>
  <c r="L231" i="2"/>
  <c r="J231" i="2"/>
  <c r="K231" i="2" s="1"/>
  <c r="M230" i="2"/>
  <c r="L230" i="2"/>
  <c r="J230" i="2"/>
  <c r="K230" i="2" s="1"/>
  <c r="M229" i="2"/>
  <c r="L229" i="2"/>
  <c r="J229" i="2"/>
  <c r="K229" i="2" s="1"/>
  <c r="M228" i="2"/>
  <c r="L228" i="2"/>
  <c r="J228" i="2"/>
  <c r="K228" i="2" s="1"/>
  <c r="M227" i="2"/>
  <c r="L227" i="2"/>
  <c r="J227" i="2"/>
  <c r="K227" i="2" s="1"/>
  <c r="M226" i="2"/>
  <c r="L226" i="2"/>
  <c r="J226" i="2"/>
  <c r="K226" i="2" s="1"/>
  <c r="M225" i="2"/>
  <c r="L225" i="2"/>
  <c r="J225" i="2"/>
  <c r="K225" i="2" s="1"/>
  <c r="M224" i="2"/>
  <c r="L224" i="2"/>
  <c r="J224" i="2"/>
  <c r="K224" i="2" s="1"/>
  <c r="M223" i="2"/>
  <c r="L223" i="2"/>
  <c r="J223" i="2"/>
  <c r="K223" i="2" s="1"/>
  <c r="M222" i="2"/>
  <c r="L222" i="2"/>
  <c r="J222" i="2"/>
  <c r="K222" i="2" s="1"/>
  <c r="M221" i="2"/>
  <c r="L221" i="2"/>
  <c r="J221" i="2"/>
  <c r="K221" i="2" s="1"/>
  <c r="M220" i="2"/>
  <c r="L220" i="2"/>
  <c r="J220" i="2"/>
  <c r="K220" i="2" s="1"/>
  <c r="M219" i="2"/>
  <c r="L219" i="2"/>
  <c r="J219" i="2"/>
  <c r="K219" i="2" s="1"/>
  <c r="M218" i="2"/>
  <c r="L218" i="2"/>
  <c r="J218" i="2"/>
  <c r="K218" i="2" s="1"/>
  <c r="M217" i="2"/>
  <c r="L217" i="2"/>
  <c r="J217" i="2"/>
  <c r="K217" i="2" s="1"/>
  <c r="M216" i="2"/>
  <c r="L216" i="2"/>
  <c r="J216" i="2"/>
  <c r="K216" i="2" s="1"/>
  <c r="M215" i="2"/>
  <c r="L215" i="2"/>
  <c r="J215" i="2"/>
  <c r="K215" i="2" s="1"/>
  <c r="M214" i="2"/>
  <c r="L214" i="2"/>
  <c r="J214" i="2"/>
  <c r="K214" i="2" s="1"/>
  <c r="M213" i="2"/>
  <c r="L213" i="2"/>
  <c r="J213" i="2"/>
  <c r="K213" i="2" s="1"/>
  <c r="M212" i="2"/>
  <c r="L212" i="2"/>
  <c r="J212" i="2"/>
  <c r="K212" i="2" s="1"/>
  <c r="M211" i="2"/>
  <c r="L211" i="2"/>
  <c r="J211" i="2"/>
  <c r="K211" i="2" s="1"/>
  <c r="M210" i="2"/>
  <c r="L210" i="2"/>
  <c r="J210" i="2"/>
  <c r="K210" i="2" s="1"/>
  <c r="M209" i="2"/>
  <c r="L209" i="2"/>
  <c r="J209" i="2"/>
  <c r="K209" i="2" s="1"/>
  <c r="M208" i="2"/>
  <c r="L208" i="2"/>
  <c r="J208" i="2"/>
  <c r="K208" i="2" s="1"/>
  <c r="M207" i="2"/>
  <c r="L207" i="2"/>
  <c r="J207" i="2"/>
  <c r="K207" i="2" s="1"/>
  <c r="M206" i="2"/>
  <c r="L206" i="2"/>
  <c r="J206" i="2"/>
  <c r="K206" i="2" s="1"/>
  <c r="M205" i="2"/>
  <c r="L205" i="2"/>
  <c r="J205" i="2"/>
  <c r="K205" i="2" s="1"/>
  <c r="M204" i="2"/>
  <c r="L204" i="2"/>
  <c r="J204" i="2"/>
  <c r="K204" i="2" s="1"/>
  <c r="M203" i="2"/>
  <c r="L203" i="2"/>
  <c r="J203" i="2"/>
  <c r="K203" i="2" s="1"/>
  <c r="M202" i="2"/>
  <c r="L202" i="2"/>
  <c r="J202" i="2"/>
  <c r="K202" i="2" s="1"/>
  <c r="M201" i="2"/>
  <c r="L201" i="2"/>
  <c r="J201" i="2"/>
  <c r="K201" i="2" s="1"/>
  <c r="M200" i="2"/>
  <c r="L200" i="2"/>
  <c r="J200" i="2"/>
  <c r="K200" i="2" s="1"/>
  <c r="M199" i="2"/>
  <c r="L199" i="2"/>
  <c r="J199" i="2"/>
  <c r="K199" i="2" s="1"/>
  <c r="M198" i="2"/>
  <c r="L198" i="2"/>
  <c r="J198" i="2"/>
  <c r="K198" i="2" s="1"/>
  <c r="M197" i="2"/>
  <c r="L197" i="2"/>
  <c r="J197" i="2"/>
  <c r="K197" i="2" s="1"/>
  <c r="M196" i="2"/>
  <c r="L196" i="2"/>
  <c r="J196" i="2"/>
  <c r="K196" i="2" s="1"/>
  <c r="M195" i="2"/>
  <c r="L195" i="2"/>
  <c r="J195" i="2"/>
  <c r="K195" i="2" s="1"/>
  <c r="M194" i="2"/>
  <c r="L194" i="2"/>
  <c r="J194" i="2"/>
  <c r="K194" i="2" s="1"/>
  <c r="M193" i="2"/>
  <c r="L193" i="2"/>
  <c r="J193" i="2"/>
  <c r="K193" i="2" s="1"/>
  <c r="M192" i="2"/>
  <c r="L192" i="2"/>
  <c r="J192" i="2"/>
  <c r="K192" i="2" s="1"/>
  <c r="M191" i="2"/>
  <c r="L191" i="2"/>
  <c r="J191" i="2"/>
  <c r="K191" i="2" s="1"/>
  <c r="M190" i="2"/>
  <c r="L190" i="2"/>
  <c r="J190" i="2"/>
  <c r="K190" i="2" s="1"/>
  <c r="M189" i="2"/>
  <c r="L189" i="2"/>
  <c r="J189" i="2"/>
  <c r="K189" i="2" s="1"/>
  <c r="M188" i="2"/>
  <c r="L188" i="2"/>
  <c r="J188" i="2"/>
  <c r="K188" i="2" s="1"/>
  <c r="M187" i="2"/>
  <c r="L187" i="2"/>
  <c r="J187" i="2"/>
  <c r="K187" i="2" s="1"/>
  <c r="M186" i="2"/>
  <c r="L186" i="2"/>
  <c r="J186" i="2"/>
  <c r="K186" i="2" s="1"/>
  <c r="M185" i="2"/>
  <c r="L185" i="2"/>
  <c r="J185" i="2"/>
  <c r="K185" i="2" s="1"/>
  <c r="M184" i="2"/>
  <c r="L184" i="2"/>
  <c r="J184" i="2"/>
  <c r="K184" i="2" s="1"/>
  <c r="M183" i="2"/>
  <c r="L183" i="2"/>
  <c r="J183" i="2"/>
  <c r="K183" i="2" s="1"/>
  <c r="M182" i="2"/>
  <c r="L182" i="2"/>
  <c r="J182" i="2"/>
  <c r="K182" i="2" s="1"/>
  <c r="M181" i="2"/>
  <c r="L181" i="2"/>
  <c r="J181" i="2"/>
  <c r="K181" i="2" s="1"/>
  <c r="M180" i="2"/>
  <c r="L180" i="2"/>
  <c r="J180" i="2"/>
  <c r="K180" i="2" s="1"/>
  <c r="M179" i="2"/>
  <c r="L179" i="2"/>
  <c r="J179" i="2"/>
  <c r="K179" i="2" s="1"/>
  <c r="M178" i="2"/>
  <c r="L178" i="2"/>
  <c r="J178" i="2"/>
  <c r="K178" i="2" s="1"/>
  <c r="M177" i="2"/>
  <c r="L177" i="2"/>
  <c r="J177" i="2"/>
  <c r="K177" i="2" s="1"/>
  <c r="M176" i="2"/>
  <c r="L176" i="2"/>
  <c r="J176" i="2"/>
  <c r="K176" i="2" s="1"/>
  <c r="M175" i="2"/>
  <c r="L175" i="2"/>
  <c r="J175" i="2"/>
  <c r="K175" i="2" s="1"/>
  <c r="M174" i="2"/>
  <c r="L174" i="2"/>
  <c r="J174" i="2"/>
  <c r="K174" i="2" s="1"/>
  <c r="M173" i="2"/>
  <c r="L173" i="2"/>
  <c r="J173" i="2"/>
  <c r="K173" i="2" s="1"/>
  <c r="M172" i="2"/>
  <c r="L172" i="2"/>
  <c r="J172" i="2"/>
  <c r="K172" i="2" s="1"/>
  <c r="M171" i="2"/>
  <c r="L171" i="2"/>
  <c r="J171" i="2"/>
  <c r="K171" i="2" s="1"/>
  <c r="M170" i="2"/>
  <c r="L170" i="2"/>
  <c r="J170" i="2"/>
  <c r="K170" i="2" s="1"/>
  <c r="M169" i="2"/>
  <c r="L169" i="2"/>
  <c r="J169" i="2"/>
  <c r="K169" i="2" s="1"/>
  <c r="M168" i="2"/>
  <c r="L168" i="2"/>
  <c r="J168" i="2"/>
  <c r="K168" i="2" s="1"/>
  <c r="M167" i="2"/>
  <c r="L167" i="2"/>
  <c r="J167" i="2"/>
  <c r="K167" i="2" s="1"/>
  <c r="M166" i="2"/>
  <c r="L166" i="2"/>
  <c r="J166" i="2"/>
  <c r="K166" i="2" s="1"/>
  <c r="M165" i="2"/>
  <c r="L165" i="2"/>
  <c r="J165" i="2"/>
  <c r="K165" i="2" s="1"/>
  <c r="M164" i="2"/>
  <c r="L164" i="2"/>
  <c r="J164" i="2"/>
  <c r="K164" i="2" s="1"/>
  <c r="M163" i="2"/>
  <c r="L163" i="2"/>
  <c r="J163" i="2"/>
  <c r="K163" i="2" s="1"/>
  <c r="M162" i="2"/>
  <c r="L162" i="2"/>
  <c r="J162" i="2"/>
  <c r="K162" i="2" s="1"/>
  <c r="M161" i="2"/>
  <c r="L161" i="2"/>
  <c r="J161" i="2"/>
  <c r="K161" i="2" s="1"/>
  <c r="M160" i="2"/>
  <c r="L160" i="2"/>
  <c r="J160" i="2"/>
  <c r="K160" i="2" s="1"/>
  <c r="M159" i="2"/>
  <c r="L159" i="2"/>
  <c r="J159" i="2"/>
  <c r="K159" i="2" s="1"/>
  <c r="M158" i="2"/>
  <c r="L158" i="2"/>
  <c r="J158" i="2"/>
  <c r="K158" i="2" s="1"/>
  <c r="M157" i="2"/>
  <c r="L157" i="2"/>
  <c r="J157" i="2"/>
  <c r="K157" i="2" s="1"/>
  <c r="M156" i="2"/>
  <c r="L156" i="2"/>
  <c r="J156" i="2"/>
  <c r="K156" i="2" s="1"/>
  <c r="M155" i="2"/>
  <c r="L155" i="2"/>
  <c r="J155" i="2"/>
  <c r="K155" i="2" s="1"/>
  <c r="M154" i="2"/>
  <c r="L154" i="2"/>
  <c r="J154" i="2"/>
  <c r="K154" i="2" s="1"/>
  <c r="M153" i="2"/>
  <c r="L153" i="2"/>
  <c r="J153" i="2"/>
  <c r="K153" i="2" s="1"/>
  <c r="M152" i="2"/>
  <c r="L152" i="2"/>
  <c r="J152" i="2"/>
  <c r="K152" i="2" s="1"/>
  <c r="M151" i="2"/>
  <c r="L151" i="2"/>
  <c r="J151" i="2"/>
  <c r="K151" i="2" s="1"/>
  <c r="M150" i="2"/>
  <c r="L150" i="2"/>
  <c r="J150" i="2"/>
  <c r="K150" i="2" s="1"/>
  <c r="M149" i="2"/>
  <c r="L149" i="2"/>
  <c r="J149" i="2"/>
  <c r="K149" i="2" s="1"/>
  <c r="M148" i="2"/>
  <c r="L148" i="2"/>
  <c r="J148" i="2"/>
  <c r="K148" i="2" s="1"/>
  <c r="M147" i="2"/>
  <c r="L147" i="2"/>
  <c r="J147" i="2"/>
  <c r="K147" i="2" s="1"/>
  <c r="M146" i="2"/>
  <c r="L146" i="2"/>
  <c r="J146" i="2"/>
  <c r="K146" i="2" s="1"/>
  <c r="M145" i="2"/>
  <c r="L145" i="2"/>
  <c r="J145" i="2"/>
  <c r="K145" i="2" s="1"/>
  <c r="M144" i="2"/>
  <c r="L144" i="2"/>
  <c r="J144" i="2"/>
  <c r="K144" i="2" s="1"/>
  <c r="M143" i="2"/>
  <c r="L143" i="2"/>
  <c r="J143" i="2"/>
  <c r="K143" i="2" s="1"/>
  <c r="M142" i="2"/>
  <c r="L142" i="2"/>
  <c r="J142" i="2"/>
  <c r="K142" i="2" s="1"/>
  <c r="M141" i="2"/>
  <c r="L141" i="2"/>
  <c r="J141" i="2"/>
  <c r="K141" i="2" s="1"/>
  <c r="M140" i="2"/>
  <c r="L140" i="2"/>
  <c r="J140" i="2"/>
  <c r="K140" i="2" s="1"/>
  <c r="M139" i="2"/>
  <c r="L139" i="2"/>
  <c r="J139" i="2"/>
  <c r="K139" i="2" s="1"/>
  <c r="M138" i="2"/>
  <c r="L138" i="2"/>
  <c r="J138" i="2"/>
  <c r="K138" i="2" s="1"/>
  <c r="M137" i="2"/>
  <c r="L137" i="2"/>
  <c r="J137" i="2"/>
  <c r="K137" i="2" s="1"/>
  <c r="M136" i="2"/>
  <c r="L136" i="2"/>
  <c r="J136" i="2"/>
  <c r="K136" i="2" s="1"/>
  <c r="M135" i="2"/>
  <c r="L135" i="2"/>
  <c r="J135" i="2"/>
  <c r="K135" i="2" s="1"/>
  <c r="M134" i="2"/>
  <c r="L134" i="2"/>
  <c r="J134" i="2"/>
  <c r="K134" i="2" s="1"/>
  <c r="M133" i="2"/>
  <c r="L133" i="2"/>
  <c r="J133" i="2"/>
  <c r="K133" i="2" s="1"/>
  <c r="M132" i="2"/>
  <c r="L132" i="2"/>
  <c r="J132" i="2"/>
  <c r="K132" i="2" s="1"/>
  <c r="M131" i="2"/>
  <c r="L131" i="2"/>
  <c r="J131" i="2"/>
  <c r="K131" i="2" s="1"/>
  <c r="M130" i="2"/>
  <c r="L130" i="2"/>
  <c r="J130" i="2"/>
  <c r="K130" i="2" s="1"/>
  <c r="M129" i="2"/>
  <c r="L129" i="2"/>
  <c r="J129" i="2"/>
  <c r="K129" i="2" s="1"/>
  <c r="M128" i="2"/>
  <c r="L128" i="2"/>
  <c r="J128" i="2"/>
  <c r="K128" i="2" s="1"/>
  <c r="M127" i="2"/>
  <c r="L127" i="2"/>
  <c r="J127" i="2"/>
  <c r="K127" i="2" s="1"/>
  <c r="M126" i="2"/>
  <c r="L126" i="2"/>
  <c r="J126" i="2"/>
  <c r="K126" i="2" s="1"/>
  <c r="M125" i="2"/>
  <c r="L125" i="2"/>
  <c r="J125" i="2"/>
  <c r="K125" i="2" s="1"/>
  <c r="M124" i="2"/>
  <c r="L124" i="2"/>
  <c r="J124" i="2"/>
  <c r="K124" i="2" s="1"/>
  <c r="M123" i="2"/>
  <c r="L123" i="2"/>
  <c r="J123" i="2"/>
  <c r="K123" i="2" s="1"/>
  <c r="M122" i="2"/>
  <c r="L122" i="2"/>
  <c r="J122" i="2"/>
  <c r="K122" i="2" s="1"/>
  <c r="M121" i="2"/>
  <c r="L121" i="2"/>
  <c r="J121" i="2"/>
  <c r="K121" i="2" s="1"/>
  <c r="M120" i="2"/>
  <c r="L120" i="2"/>
  <c r="J120" i="2"/>
  <c r="K120" i="2" s="1"/>
  <c r="M119" i="2"/>
  <c r="L119" i="2"/>
  <c r="J119" i="2"/>
  <c r="K119" i="2" s="1"/>
  <c r="M118" i="2"/>
  <c r="L118" i="2"/>
  <c r="J118" i="2"/>
  <c r="K118" i="2" s="1"/>
  <c r="M117" i="2"/>
  <c r="L117" i="2"/>
  <c r="J117" i="2"/>
  <c r="K117" i="2" s="1"/>
  <c r="M116" i="2"/>
  <c r="L116" i="2"/>
  <c r="J116" i="2"/>
  <c r="K116" i="2" s="1"/>
  <c r="M115" i="2"/>
  <c r="L115" i="2"/>
  <c r="J115" i="2"/>
  <c r="K115" i="2" s="1"/>
  <c r="M114" i="2"/>
  <c r="L114" i="2"/>
  <c r="J114" i="2"/>
  <c r="K114" i="2" s="1"/>
  <c r="M113" i="2"/>
  <c r="L113" i="2"/>
  <c r="J113" i="2"/>
  <c r="K113" i="2" s="1"/>
  <c r="M112" i="2"/>
  <c r="L112" i="2"/>
  <c r="J112" i="2"/>
  <c r="K112" i="2" s="1"/>
  <c r="M111" i="2"/>
  <c r="L111" i="2"/>
  <c r="J111" i="2"/>
  <c r="K111" i="2" s="1"/>
  <c r="M110" i="2"/>
  <c r="L110" i="2"/>
  <c r="J110" i="2"/>
  <c r="K110" i="2" s="1"/>
  <c r="M109" i="2"/>
  <c r="L109" i="2"/>
  <c r="J109" i="2"/>
  <c r="K109" i="2" s="1"/>
  <c r="M108" i="2"/>
  <c r="L108" i="2"/>
  <c r="J108" i="2"/>
  <c r="K108" i="2" s="1"/>
  <c r="M107" i="2"/>
  <c r="L107" i="2"/>
  <c r="J107" i="2"/>
  <c r="K107" i="2" s="1"/>
  <c r="M106" i="2"/>
  <c r="L106" i="2"/>
  <c r="J106" i="2"/>
  <c r="K106" i="2" s="1"/>
  <c r="M105" i="2"/>
  <c r="L105" i="2"/>
  <c r="J105" i="2"/>
  <c r="K105" i="2" s="1"/>
  <c r="M104" i="2"/>
  <c r="L104" i="2"/>
  <c r="J104" i="2"/>
  <c r="K104" i="2" s="1"/>
  <c r="M103" i="2"/>
  <c r="L103" i="2"/>
  <c r="J103" i="2"/>
  <c r="K103" i="2" s="1"/>
  <c r="M102" i="2"/>
  <c r="L102" i="2"/>
  <c r="J102" i="2"/>
  <c r="K102" i="2" s="1"/>
  <c r="M101" i="2"/>
  <c r="L101" i="2"/>
  <c r="J101" i="2"/>
  <c r="K101" i="2" s="1"/>
  <c r="M100" i="2"/>
  <c r="L100" i="2"/>
  <c r="J100" i="2"/>
  <c r="K100" i="2" s="1"/>
  <c r="M99" i="2"/>
  <c r="L99" i="2"/>
  <c r="J99" i="2"/>
  <c r="K99" i="2" s="1"/>
  <c r="M98" i="2"/>
  <c r="L98" i="2"/>
  <c r="J98" i="2"/>
  <c r="K98" i="2" s="1"/>
  <c r="M97" i="2"/>
  <c r="L97" i="2"/>
  <c r="J97" i="2"/>
  <c r="K97" i="2" s="1"/>
  <c r="M96" i="2"/>
  <c r="L96" i="2"/>
  <c r="J96" i="2"/>
  <c r="K96" i="2" s="1"/>
  <c r="M95" i="2"/>
  <c r="L95" i="2"/>
  <c r="J95" i="2"/>
  <c r="K95" i="2" s="1"/>
  <c r="M94" i="2"/>
  <c r="L94" i="2"/>
  <c r="J94" i="2"/>
  <c r="K94" i="2" s="1"/>
  <c r="M93" i="2"/>
  <c r="L93" i="2"/>
  <c r="J93" i="2"/>
  <c r="K93" i="2" s="1"/>
  <c r="M92" i="2"/>
  <c r="L92" i="2"/>
  <c r="J92" i="2"/>
  <c r="K92" i="2" s="1"/>
  <c r="M91" i="2"/>
  <c r="L91" i="2"/>
  <c r="J91" i="2"/>
  <c r="K91" i="2" s="1"/>
  <c r="M90" i="2"/>
  <c r="L90" i="2"/>
  <c r="J90" i="2"/>
  <c r="K90" i="2" s="1"/>
  <c r="M89" i="2"/>
  <c r="L89" i="2"/>
  <c r="J89" i="2"/>
  <c r="K89" i="2" s="1"/>
  <c r="M88" i="2"/>
  <c r="L88" i="2"/>
  <c r="J88" i="2"/>
  <c r="K88" i="2" s="1"/>
  <c r="M87" i="2"/>
  <c r="L87" i="2"/>
  <c r="J87" i="2"/>
  <c r="K87" i="2" s="1"/>
  <c r="M86" i="2"/>
  <c r="L86" i="2"/>
  <c r="J86" i="2"/>
  <c r="K86" i="2" s="1"/>
  <c r="M85" i="2"/>
  <c r="L85" i="2"/>
  <c r="J85" i="2"/>
  <c r="K85" i="2" s="1"/>
  <c r="M84" i="2"/>
  <c r="L84" i="2"/>
  <c r="J84" i="2"/>
  <c r="K84" i="2" s="1"/>
  <c r="M83" i="2"/>
  <c r="L83" i="2"/>
  <c r="J83" i="2"/>
  <c r="K83" i="2" s="1"/>
  <c r="M82" i="2"/>
  <c r="L82" i="2"/>
  <c r="J82" i="2"/>
  <c r="K82" i="2" s="1"/>
  <c r="M81" i="2"/>
  <c r="L81" i="2"/>
  <c r="J81" i="2"/>
  <c r="K81" i="2" s="1"/>
  <c r="M80" i="2"/>
  <c r="L80" i="2"/>
  <c r="J80" i="2"/>
  <c r="K80" i="2" s="1"/>
  <c r="M79" i="2"/>
  <c r="L79" i="2"/>
  <c r="J79" i="2"/>
  <c r="K79" i="2" s="1"/>
  <c r="M78" i="2"/>
  <c r="L78" i="2"/>
  <c r="J78" i="2"/>
  <c r="K78" i="2" s="1"/>
  <c r="M77" i="2"/>
  <c r="L77" i="2"/>
  <c r="J77" i="2"/>
  <c r="K77" i="2" s="1"/>
  <c r="M76" i="2"/>
  <c r="L76" i="2"/>
  <c r="J76" i="2"/>
  <c r="K76" i="2" s="1"/>
  <c r="M75" i="2"/>
  <c r="L75" i="2"/>
  <c r="J75" i="2"/>
  <c r="K75" i="2" s="1"/>
  <c r="M74" i="2"/>
  <c r="L74" i="2"/>
  <c r="J74" i="2"/>
  <c r="K74" i="2" s="1"/>
  <c r="M73" i="2"/>
  <c r="L73" i="2"/>
  <c r="J73" i="2"/>
  <c r="K73" i="2" s="1"/>
  <c r="M72" i="2"/>
  <c r="L72" i="2"/>
  <c r="J72" i="2"/>
  <c r="K72" i="2" s="1"/>
  <c r="M71" i="2"/>
  <c r="L71" i="2"/>
  <c r="J71" i="2"/>
  <c r="K71" i="2" s="1"/>
  <c r="M70" i="2"/>
  <c r="L70" i="2"/>
  <c r="J70" i="2"/>
  <c r="K70" i="2" s="1"/>
  <c r="M69" i="2"/>
  <c r="L69" i="2"/>
  <c r="J69" i="2"/>
  <c r="K69" i="2" s="1"/>
  <c r="M68" i="2"/>
  <c r="L68" i="2"/>
  <c r="J68" i="2"/>
  <c r="K68" i="2" s="1"/>
  <c r="M67" i="2"/>
  <c r="L67" i="2"/>
  <c r="J67" i="2"/>
  <c r="K67" i="2" s="1"/>
  <c r="M66" i="2"/>
  <c r="L66" i="2"/>
  <c r="J66" i="2"/>
  <c r="K66" i="2" s="1"/>
  <c r="M65" i="2"/>
  <c r="L65" i="2"/>
  <c r="J65" i="2"/>
  <c r="K65" i="2" s="1"/>
  <c r="M64" i="2"/>
  <c r="L64" i="2"/>
  <c r="J64" i="2"/>
  <c r="K64" i="2" s="1"/>
  <c r="M63" i="2"/>
  <c r="L63" i="2"/>
  <c r="J63" i="2"/>
  <c r="K63" i="2" s="1"/>
  <c r="M62" i="2"/>
  <c r="L62" i="2"/>
  <c r="J62" i="2"/>
  <c r="K62" i="2" s="1"/>
  <c r="M61" i="2"/>
  <c r="L61" i="2"/>
  <c r="J61" i="2"/>
  <c r="K61" i="2" s="1"/>
  <c r="M60" i="2"/>
  <c r="L60" i="2"/>
  <c r="J60" i="2"/>
  <c r="K60" i="2" s="1"/>
  <c r="M59" i="2"/>
  <c r="L59" i="2"/>
  <c r="J59" i="2"/>
  <c r="K59" i="2" s="1"/>
  <c r="M58" i="2"/>
  <c r="L58" i="2"/>
  <c r="J58" i="2"/>
  <c r="K58" i="2" s="1"/>
  <c r="M57" i="2"/>
  <c r="L57" i="2"/>
  <c r="J57" i="2"/>
  <c r="K57" i="2" s="1"/>
  <c r="M56" i="2"/>
  <c r="L56" i="2"/>
  <c r="J56" i="2"/>
  <c r="K56" i="2" s="1"/>
  <c r="M55" i="2"/>
  <c r="L55" i="2"/>
  <c r="J55" i="2"/>
  <c r="K55" i="2" s="1"/>
  <c r="M54" i="2"/>
  <c r="L54" i="2"/>
  <c r="J54" i="2"/>
  <c r="K54" i="2" s="1"/>
  <c r="M53" i="2"/>
  <c r="L53" i="2"/>
  <c r="J53" i="2"/>
  <c r="K53" i="2" s="1"/>
  <c r="M52" i="2"/>
  <c r="L52" i="2"/>
  <c r="J52" i="2"/>
  <c r="K52" i="2" s="1"/>
  <c r="M51" i="2"/>
  <c r="L51" i="2"/>
  <c r="J51" i="2"/>
  <c r="K51" i="2" s="1"/>
  <c r="M50" i="2"/>
  <c r="L50" i="2"/>
  <c r="J50" i="2"/>
  <c r="K50" i="2" s="1"/>
  <c r="M49" i="2"/>
  <c r="L49" i="2"/>
  <c r="J49" i="2"/>
  <c r="K49" i="2" s="1"/>
  <c r="M48" i="2"/>
  <c r="L48" i="2"/>
  <c r="J48" i="2"/>
  <c r="K48" i="2" s="1"/>
  <c r="M47" i="2"/>
  <c r="L47" i="2"/>
  <c r="J47" i="2"/>
  <c r="K47" i="2" s="1"/>
  <c r="M46" i="2"/>
  <c r="L46" i="2"/>
  <c r="J46" i="2"/>
  <c r="K46" i="2" s="1"/>
  <c r="M45" i="2"/>
  <c r="L45" i="2"/>
  <c r="J45" i="2"/>
  <c r="K45" i="2" s="1"/>
  <c r="M44" i="2"/>
  <c r="L44" i="2"/>
  <c r="J44" i="2"/>
  <c r="K44" i="2" s="1"/>
  <c r="M43" i="2"/>
  <c r="L43" i="2"/>
  <c r="J43" i="2"/>
  <c r="K43" i="2" s="1"/>
  <c r="M42" i="2"/>
  <c r="L42" i="2"/>
  <c r="J42" i="2"/>
  <c r="K42" i="2" s="1"/>
  <c r="M41" i="2"/>
  <c r="L41" i="2"/>
  <c r="J41" i="2"/>
  <c r="K41" i="2" s="1"/>
  <c r="M40" i="2"/>
  <c r="L40" i="2"/>
  <c r="J40" i="2"/>
  <c r="K40" i="2" s="1"/>
  <c r="M39" i="2"/>
  <c r="L39" i="2"/>
  <c r="J39" i="2"/>
  <c r="K39" i="2" s="1"/>
  <c r="M38" i="2"/>
  <c r="L38" i="2"/>
  <c r="J38" i="2"/>
  <c r="K38" i="2" s="1"/>
  <c r="M37" i="2"/>
  <c r="L37" i="2"/>
  <c r="J37" i="2"/>
  <c r="K37" i="2" s="1"/>
  <c r="M36" i="2"/>
  <c r="L36" i="2"/>
  <c r="J36" i="2"/>
  <c r="K36" i="2" s="1"/>
  <c r="M35" i="2"/>
  <c r="L35" i="2"/>
  <c r="J35" i="2"/>
  <c r="K35" i="2" s="1"/>
  <c r="M34" i="2"/>
  <c r="L34" i="2"/>
  <c r="J34" i="2"/>
  <c r="K34" i="2" s="1"/>
  <c r="M33" i="2"/>
  <c r="L33" i="2"/>
  <c r="J33" i="2"/>
  <c r="K33" i="2" s="1"/>
  <c r="M32" i="2"/>
  <c r="L32" i="2"/>
  <c r="J32" i="2"/>
  <c r="K32" i="2" s="1"/>
  <c r="M31" i="2"/>
  <c r="L31" i="2"/>
  <c r="J31" i="2"/>
  <c r="K31" i="2" s="1"/>
  <c r="M30" i="2"/>
  <c r="L30" i="2"/>
  <c r="J30" i="2"/>
  <c r="K30" i="2" s="1"/>
  <c r="M29" i="2"/>
  <c r="L29" i="2"/>
  <c r="J29" i="2"/>
  <c r="K29" i="2" s="1"/>
  <c r="M28" i="2"/>
  <c r="L28" i="2"/>
  <c r="J28" i="2"/>
  <c r="K28" i="2" s="1"/>
  <c r="M27" i="2"/>
  <c r="L27" i="2"/>
  <c r="J27" i="2"/>
  <c r="K27" i="2" s="1"/>
  <c r="M26" i="2"/>
  <c r="L26" i="2"/>
  <c r="J26" i="2"/>
  <c r="K26" i="2" s="1"/>
  <c r="M25" i="2"/>
  <c r="L25" i="2"/>
  <c r="J25" i="2"/>
  <c r="K25" i="2" s="1"/>
  <c r="M24" i="2"/>
  <c r="L24" i="2"/>
  <c r="J24" i="2"/>
  <c r="K24" i="2" s="1"/>
  <c r="M23" i="2"/>
  <c r="L23" i="2"/>
  <c r="J23" i="2"/>
  <c r="K23" i="2" s="1"/>
  <c r="M22" i="2"/>
  <c r="L22" i="2"/>
  <c r="J22" i="2"/>
  <c r="K22" i="2" s="1"/>
  <c r="M21" i="2"/>
  <c r="L21" i="2"/>
  <c r="J21" i="2"/>
  <c r="K21" i="2" s="1"/>
  <c r="M20" i="2"/>
  <c r="L20" i="2"/>
  <c r="J20" i="2"/>
  <c r="K20" i="2" s="1"/>
  <c r="M19" i="2"/>
  <c r="L19" i="2"/>
  <c r="J19" i="2"/>
  <c r="K19" i="2" s="1"/>
  <c r="M18" i="2"/>
  <c r="L18" i="2"/>
  <c r="J18" i="2"/>
  <c r="K18" i="2" s="1"/>
  <c r="M17" i="2"/>
  <c r="L17" i="2"/>
  <c r="J17" i="2"/>
  <c r="K17" i="2" s="1"/>
  <c r="M16" i="2"/>
  <c r="L16" i="2"/>
  <c r="J16" i="2"/>
  <c r="K16" i="2" s="1"/>
  <c r="M15" i="2"/>
  <c r="L15" i="2"/>
  <c r="J15" i="2"/>
  <c r="K15" i="2" s="1"/>
  <c r="M14" i="2"/>
  <c r="L14" i="2"/>
  <c r="J14" i="2"/>
  <c r="K14" i="2" s="1"/>
  <c r="M13" i="2"/>
  <c r="L13" i="2"/>
  <c r="J13" i="2"/>
  <c r="K13" i="2" s="1"/>
  <c r="M12" i="2"/>
  <c r="L12" i="2"/>
  <c r="J12" i="2"/>
  <c r="K12" i="2" s="1"/>
  <c r="M11" i="2"/>
  <c r="L11" i="2"/>
  <c r="J11" i="2"/>
  <c r="K11" i="2" s="1"/>
  <c r="M10" i="2"/>
  <c r="L10" i="2"/>
  <c r="J10" i="2"/>
  <c r="K10" i="2" s="1"/>
  <c r="M9" i="2"/>
  <c r="L9" i="2"/>
  <c r="J9" i="2"/>
  <c r="K9" i="2" s="1"/>
  <c r="M8" i="2"/>
  <c r="L8" i="2"/>
  <c r="J8" i="2"/>
  <c r="K8" i="2" s="1"/>
  <c r="M7" i="2"/>
  <c r="L7" i="2"/>
  <c r="J7" i="2"/>
  <c r="K7" i="2" s="1"/>
  <c r="M6" i="2"/>
  <c r="J6" i="2"/>
  <c r="K6" i="2" s="1"/>
  <c r="M5" i="2"/>
  <c r="J5" i="2"/>
  <c r="K5" i="2" s="1"/>
  <c r="F1" i="2"/>
  <c r="K1" i="2" l="1"/>
  <c r="J1" i="2"/>
</calcChain>
</file>

<file path=xl/sharedStrings.xml><?xml version="1.0" encoding="utf-8"?>
<sst xmlns="http://schemas.openxmlformats.org/spreadsheetml/2006/main" count="44" uniqueCount="23">
  <si>
    <t>OMSCHRIJVING</t>
  </si>
  <si>
    <t>JAN</t>
  </si>
  <si>
    <t>X</t>
  </si>
  <si>
    <t>PINC</t>
  </si>
  <si>
    <t>DATUM BETALING</t>
  </si>
  <si>
    <t>4315: TELEFOON &amp; FAX</t>
  </si>
  <si>
    <t>DATUM BETAALD</t>
  </si>
  <si>
    <t>HN</t>
  </si>
  <si>
    <t>A</t>
  </si>
  <si>
    <t>CATEGORIE</t>
  </si>
  <si>
    <t>RELATIE</t>
  </si>
  <si>
    <t>BEDRAG  EXCL. BTW</t>
  </si>
  <si>
    <t>BTW-TARIEF</t>
  </si>
  <si>
    <t>STATUS</t>
  </si>
  <si>
    <t>BTW BEDRAG</t>
  </si>
  <si>
    <t>BEDRAG INCL BTW</t>
  </si>
  <si>
    <t xml:space="preserve">JAAR </t>
  </si>
  <si>
    <t>MAAND</t>
  </si>
  <si>
    <t>MP</t>
  </si>
  <si>
    <t>REALATIE</t>
  </si>
  <si>
    <t>DATUM BOEKING</t>
  </si>
  <si>
    <t>Betaald</t>
  </si>
  <si>
    <t>Openstaand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</si>
</sst>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€&quot;\ * #,##0.00_ ;_ &quot;€&quot;\ * \-#,##0.00_ ;_ &quot;€&quot;\ * &quot;-&quot;??_ ;_ @_ "/>
    <numFmt numFmtId="165" formatCode="d/m;@"/>
    <numFmt numFmtId="166" formatCode="_ [$€-2]\ * #,##0.00_ ;_ [$€-2]\ * \-#,##0.00_ ;_ [$€-2]\ * &quot;-&quot;??_ ;_ @_ "/>
    <numFmt numFmtId="167" formatCode="_ * #,##0.00;_ * \-#,##0.00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Roboto"/>
    </font>
    <font>
      <sz val="8"/>
      <color theme="1"/>
      <name val="Roboto"/>
    </font>
    <font>
      <sz val="9"/>
      <color theme="0"/>
      <name val="Eras Bold ITC"/>
      <family val="2"/>
    </font>
    <font>
      <sz val="9"/>
      <name val="Roboto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/>
      <top style="medium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medium">
        <color indexed="64"/>
      </top>
      <bottom/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167" fontId="1" fillId="4" borderId="2" xfId="1" applyNumberFormat="1" applyFont="1" applyFill="1" applyBorder="1"/>
    <xf numFmtId="14" fontId="1" fillId="0" borderId="2" xfId="0" applyNumberFormat="1" applyFont="1" applyBorder="1" applyProtection="1">
      <protection locked="0"/>
    </xf>
    <xf numFmtId="0" fontId="1" fillId="0" borderId="2" xfId="0" applyFont="1" applyBorder="1" applyProtection="1">
      <protection locked="0"/>
    </xf>
    <xf numFmtId="167" fontId="1" fillId="0" borderId="2" xfId="1" applyNumberFormat="1" applyFont="1" applyFill="1" applyBorder="1" applyProtection="1">
      <protection locked="0"/>
    </xf>
    <xf numFmtId="9" fontId="1" fillId="0" borderId="2" xfId="2" applyFont="1" applyBorder="1" applyProtection="1">
      <protection locked="0"/>
    </xf>
    <xf numFmtId="0" fontId="1" fillId="4" borderId="2" xfId="0" applyFont="1" applyFill="1" applyBorder="1"/>
    <xf numFmtId="0" fontId="1" fillId="4" borderId="3" xfId="0" applyFont="1" applyFill="1" applyBorder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3" borderId="4" xfId="0" applyFont="1" applyFill="1" applyBorder="1"/>
    <xf numFmtId="166" fontId="2" fillId="3" borderId="4" xfId="0" applyNumberFormat="1" applyFont="1" applyFill="1" applyBorder="1"/>
    <xf numFmtId="1" fontId="2" fillId="3" borderId="4" xfId="0" applyNumberFormat="1" applyFont="1" applyFill="1" applyBorder="1"/>
    <xf numFmtId="0" fontId="2" fillId="3" borderId="11" xfId="0" applyFont="1" applyFill="1" applyBorder="1"/>
    <xf numFmtId="166" fontId="2" fillId="3" borderId="11" xfId="0" applyNumberFormat="1" applyFont="1" applyFill="1" applyBorder="1"/>
    <xf numFmtId="166" fontId="3" fillId="3" borderId="11" xfId="0" applyNumberFormat="1" applyFont="1" applyFill="1" applyBorder="1"/>
    <xf numFmtId="166" fontId="2" fillId="3" borderId="12" xfId="0" applyNumberFormat="1" applyFont="1" applyFill="1" applyBorder="1"/>
    <xf numFmtId="0" fontId="2" fillId="3" borderId="16" xfId="0" applyFont="1" applyFill="1" applyBorder="1"/>
    <xf numFmtId="1" fontId="2" fillId="3" borderId="16" xfId="0" applyNumberFormat="1" applyFont="1" applyFill="1" applyBorder="1"/>
    <xf numFmtId="166" fontId="2" fillId="3" borderId="16" xfId="0" applyNumberFormat="1" applyFont="1" applyFill="1" applyBorder="1"/>
    <xf numFmtId="165" fontId="2" fillId="3" borderId="1" xfId="0" applyNumberFormat="1" applyFont="1" applyFill="1" applyBorder="1"/>
    <xf numFmtId="0" fontId="0" fillId="0" borderId="4" xfId="0" applyBorder="1"/>
    <xf numFmtId="1" fontId="2" fillId="3" borderId="11" xfId="0" applyNumberFormat="1" applyFont="1" applyFill="1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2" fillId="3" borderId="11" xfId="0" applyNumberFormat="1" applyFont="1" applyFill="1" applyBorder="1"/>
    <xf numFmtId="0" fontId="2" fillId="3" borderId="4" xfId="0" applyNumberFormat="1" applyFont="1" applyFill="1" applyBorder="1"/>
    <xf numFmtId="0" fontId="2" fillId="3" borderId="16" xfId="0" applyNumberFormat="1" applyFont="1" applyFill="1" applyBorder="1"/>
    <xf numFmtId="14" fontId="2" fillId="3" borderId="10" xfId="0" applyNumberFormat="1" applyFont="1" applyFill="1" applyBorder="1"/>
    <xf numFmtId="14" fontId="2" fillId="3" borderId="13" xfId="0" applyNumberFormat="1" applyFont="1" applyFill="1" applyBorder="1"/>
    <xf numFmtId="14" fontId="2" fillId="3" borderId="15" xfId="0" applyNumberFormat="1" applyFont="1" applyFill="1" applyBorder="1"/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14" fontId="1" fillId="0" borderId="21" xfId="0" applyNumberFormat="1" applyFont="1" applyBorder="1" applyProtection="1">
      <protection locked="0"/>
    </xf>
    <xf numFmtId="0" fontId="1" fillId="0" borderId="21" xfId="0" applyFont="1" applyBorder="1" applyProtection="1">
      <protection locked="0"/>
    </xf>
    <xf numFmtId="167" fontId="1" fillId="0" borderId="21" xfId="1" applyNumberFormat="1" applyFont="1" applyFill="1" applyBorder="1" applyProtection="1">
      <protection locked="0"/>
    </xf>
    <xf numFmtId="9" fontId="1" fillId="0" borderId="21" xfId="2" applyFont="1" applyBorder="1" applyProtection="1">
      <protection locked="0"/>
    </xf>
    <xf numFmtId="167" fontId="1" fillId="4" borderId="21" xfId="1" applyNumberFormat="1" applyFont="1" applyFill="1" applyBorder="1"/>
    <xf numFmtId="0" fontId="1" fillId="4" borderId="21" xfId="0" applyFont="1" applyFill="1" applyBorder="1"/>
    <xf numFmtId="0" fontId="1" fillId="4" borderId="22" xfId="0" applyFont="1" applyFill="1" applyBorder="1"/>
    <xf numFmtId="0" fontId="0" fillId="0" borderId="21" xfId="0" applyFont="1" applyBorder="1" applyProtection="1">
      <protection locked="0"/>
    </xf>
    <xf numFmtId="0" fontId="0" fillId="0" borderId="2" xfId="0" applyFont="1" applyBorder="1" applyProtection="1">
      <protection locked="0"/>
    </xf>
    <xf numFmtId="14" fontId="1" fillId="0" borderId="0" xfId="0" applyNumberFormat="1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5" fillId="3" borderId="0" xfId="0" applyFont="1" applyFill="1" applyBorder="1" applyAlignment="1">
      <alignment horizontal="center" vertical="center"/>
    </xf>
    <xf numFmtId="167" fontId="1" fillId="0" borderId="0" xfId="1" applyNumberFormat="1" applyFont="1" applyFill="1" applyBorder="1" applyProtection="1">
      <protection locked="0"/>
    </xf>
    <xf numFmtId="9" fontId="1" fillId="0" borderId="0" xfId="2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Fill="1" applyBorder="1" applyProtection="1">
      <protection locked="0"/>
    </xf>
    <xf numFmtId="167" fontId="1" fillId="4" borderId="0" xfId="1" applyNumberFormat="1" applyFont="1" applyFill="1" applyBorder="1"/>
    <xf numFmtId="0" fontId="1" fillId="4" borderId="0" xfId="0" applyFont="1" applyFill="1" applyBorder="1"/>
    <xf numFmtId="14" fontId="0" fillId="0" borderId="0" xfId="0" applyNumberFormat="1" applyFont="1" applyFill="1" applyBorder="1" applyProtection="1">
      <protection locked="0"/>
    </xf>
    <xf numFmtId="0" fontId="2" fillId="3" borderId="0" xfId="0" applyFont="1" applyFill="1" applyBorder="1"/>
  </cellXfs>
  <cellStyles count="3">
    <cellStyle name="Procent" xfId="2" builtinId="5"/>
    <cellStyle name="Standaard" xfId="0" builtinId="0"/>
    <cellStyle name="Valuta" xfId="1" builtinId="4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Beginbalans!A1"/><Relationship Id="rId13" Type="http://schemas.openxmlformats.org/officeDocument/2006/relationships/image" Target="../media/image4.svg"/><Relationship Id="rId18" Type="http://schemas.openxmlformats.org/officeDocument/2006/relationships/image" Target="../media/image9.png"/><Relationship Id="rId26" Type="http://schemas.openxmlformats.org/officeDocument/2006/relationships/image" Target="../media/image17.png"/><Relationship Id="rId3" Type="http://schemas.openxmlformats.org/officeDocument/2006/relationships/hyperlink" Target="#'Verkopen &amp; Inkomsten'!A1"/><Relationship Id="rId21" Type="http://schemas.openxmlformats.org/officeDocument/2006/relationships/image" Target="../media/image12.svg"/><Relationship Id="rId7" Type="http://schemas.openxmlformats.org/officeDocument/2006/relationships/hyperlink" Target="#Dashboard!A1"/><Relationship Id="rId12" Type="http://schemas.openxmlformats.org/officeDocument/2006/relationships/image" Target="../media/image3.png"/><Relationship Id="rId17" Type="http://schemas.openxmlformats.org/officeDocument/2006/relationships/image" Target="../media/image8.svg"/><Relationship Id="rId25" Type="http://schemas.openxmlformats.org/officeDocument/2006/relationships/image" Target="../media/image16.svg"/><Relationship Id="rId2" Type="http://schemas.openxmlformats.org/officeDocument/2006/relationships/hyperlink" Target="#Factuur!A1"/><Relationship Id="rId16" Type="http://schemas.openxmlformats.org/officeDocument/2006/relationships/image" Target="../media/image7.png"/><Relationship Id="rId20" Type="http://schemas.openxmlformats.org/officeDocument/2006/relationships/image" Target="../media/image11.png"/><Relationship Id="rId1" Type="http://schemas.openxmlformats.org/officeDocument/2006/relationships/hyperlink" Target="#Instellingen!A1"/><Relationship Id="rId6" Type="http://schemas.openxmlformats.org/officeDocument/2006/relationships/hyperlink" Target="#Categorie&#235;n!A1"/><Relationship Id="rId11" Type="http://schemas.openxmlformats.org/officeDocument/2006/relationships/image" Target="../media/image2.svg"/><Relationship Id="rId24" Type="http://schemas.openxmlformats.org/officeDocument/2006/relationships/image" Target="../media/image15.png"/><Relationship Id="rId5" Type="http://schemas.openxmlformats.org/officeDocument/2006/relationships/hyperlink" Target="#Relaties!A1"/><Relationship Id="rId15" Type="http://schemas.openxmlformats.org/officeDocument/2006/relationships/image" Target="../media/image6.svg"/><Relationship Id="rId23" Type="http://schemas.openxmlformats.org/officeDocument/2006/relationships/image" Target="../media/image14.svg"/><Relationship Id="rId10" Type="http://schemas.openxmlformats.org/officeDocument/2006/relationships/image" Target="../media/image1.png"/><Relationship Id="rId19" Type="http://schemas.openxmlformats.org/officeDocument/2006/relationships/image" Target="../media/image10.svg"/><Relationship Id="rId4" Type="http://schemas.openxmlformats.org/officeDocument/2006/relationships/hyperlink" Target="#'Inkopen &amp; Uitgaven'!A1"/><Relationship Id="rId9" Type="http://schemas.openxmlformats.org/officeDocument/2006/relationships/hyperlink" Target="#'Btw-alt'!A1"/><Relationship Id="rId14" Type="http://schemas.openxmlformats.org/officeDocument/2006/relationships/image" Target="../media/image5.png"/><Relationship Id="rId22" Type="http://schemas.openxmlformats.org/officeDocument/2006/relationships/image" Target="../media/image13.png"/><Relationship Id="rId27" Type="http://schemas.openxmlformats.org/officeDocument/2006/relationships/image" Target="../media/image18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28575</xdr:rowOff>
    </xdr:to>
    <xdr:grpSp>
      <xdr:nvGrpSpPr>
        <xdr:cNvPr id="2" name="Groep 1">
          <a:extLst>
            <a:ext uri="{FF2B5EF4-FFF2-40B4-BE49-F238E27FC236}">
              <a16:creationId xmlns:a16="http://schemas.microsoft.com/office/drawing/2014/main" id="{37C5C891-2C13-4869-8428-C95259D9453F}"/>
            </a:ext>
          </a:extLst>
        </xdr:cNvPr>
        <xdr:cNvGrpSpPr/>
      </xdr:nvGrpSpPr>
      <xdr:grpSpPr>
        <a:xfrm>
          <a:off x="85725" y="0"/>
          <a:ext cx="0" cy="714375"/>
          <a:chOff x="609600" y="361950"/>
          <a:chExt cx="9429750" cy="542925"/>
        </a:xfrm>
      </xdr:grpSpPr>
      <xdr:sp macro="" textlink="">
        <xdr:nvSpPr>
          <xdr:cNvPr id="3" name="Tekstvak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27032915-65F0-46AB-8AC0-E53CEB0ADDE8}"/>
              </a:ext>
            </a:extLst>
          </xdr:cNvPr>
          <xdr:cNvSpPr txBox="1"/>
        </xdr:nvSpPr>
        <xdr:spPr>
          <a:xfrm>
            <a:off x="609600" y="361950"/>
            <a:ext cx="1047750" cy="542925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algn="ctr"/>
            <a:r>
              <a:rPr lang="nl-NL" sz="1000">
                <a:solidFill>
                  <a:schemeClr val="tx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Instellingen</a:t>
            </a:r>
          </a:p>
        </xdr:txBody>
      </xdr:sp>
      <xdr:sp macro="" textlink="">
        <xdr:nvSpPr>
          <xdr:cNvPr id="4" name="Tekstvak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801681D5-0854-4D12-B819-EA13EF92B12A}"/>
              </a:ext>
            </a:extLst>
          </xdr:cNvPr>
          <xdr:cNvSpPr txBox="1"/>
        </xdr:nvSpPr>
        <xdr:spPr>
          <a:xfrm>
            <a:off x="1657350" y="361950"/>
            <a:ext cx="1047750" cy="542925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algn="ctr"/>
            <a:r>
              <a:rPr lang="nl-NL" sz="1000">
                <a:solidFill>
                  <a:schemeClr val="tx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Factuur</a:t>
            </a:r>
          </a:p>
        </xdr:txBody>
      </xdr:sp>
      <xdr:sp macro="" textlink="">
        <xdr:nvSpPr>
          <xdr:cNvPr id="5" name="Tekstvak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BF78F199-9A30-4207-8A51-A78B9DD50BEC}"/>
              </a:ext>
            </a:extLst>
          </xdr:cNvPr>
          <xdr:cNvSpPr txBox="1"/>
        </xdr:nvSpPr>
        <xdr:spPr>
          <a:xfrm>
            <a:off x="2705100" y="361950"/>
            <a:ext cx="1047750" cy="542925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algn="ctr"/>
            <a:r>
              <a:rPr lang="nl-NL" sz="1000">
                <a:solidFill>
                  <a:schemeClr val="tx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Inkomsten</a:t>
            </a:r>
          </a:p>
        </xdr:txBody>
      </xdr:sp>
      <xdr:sp macro="" textlink="">
        <xdr:nvSpPr>
          <xdr:cNvPr id="6" name="Tekstvak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3631EF4B-C6FF-40F1-8B24-8F29513AB164}"/>
              </a:ext>
            </a:extLst>
          </xdr:cNvPr>
          <xdr:cNvSpPr txBox="1"/>
        </xdr:nvSpPr>
        <xdr:spPr>
          <a:xfrm>
            <a:off x="3752850" y="361950"/>
            <a:ext cx="1047750" cy="542925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algn="ctr"/>
            <a:r>
              <a:rPr lang="nl-NL" sz="1000">
                <a:solidFill>
                  <a:schemeClr val="tx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Uitgaven</a:t>
            </a:r>
          </a:p>
        </xdr:txBody>
      </xdr:sp>
      <xdr:sp macro="" textlink="">
        <xdr:nvSpPr>
          <xdr:cNvPr id="7" name="Tekstvak 6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0B30012-03F7-45A1-AFB1-1AE2E8919E1B}"/>
              </a:ext>
            </a:extLst>
          </xdr:cNvPr>
          <xdr:cNvSpPr txBox="1"/>
        </xdr:nvSpPr>
        <xdr:spPr>
          <a:xfrm>
            <a:off x="4800600" y="361950"/>
            <a:ext cx="1047750" cy="542925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algn="ctr"/>
            <a:r>
              <a:rPr lang="nl-NL" sz="1000">
                <a:solidFill>
                  <a:schemeClr val="tx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Relaties</a:t>
            </a:r>
          </a:p>
        </xdr:txBody>
      </xdr:sp>
      <xdr:sp macro="" textlink="">
        <xdr:nvSpPr>
          <xdr:cNvPr id="8" name="Tekstvak 7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EC51D248-3222-41B2-9A0D-AC00D6C66CB6}"/>
              </a:ext>
            </a:extLst>
          </xdr:cNvPr>
          <xdr:cNvSpPr txBox="1"/>
        </xdr:nvSpPr>
        <xdr:spPr>
          <a:xfrm>
            <a:off x="5848350" y="361950"/>
            <a:ext cx="1047750" cy="542925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algn="ctr"/>
            <a:r>
              <a:rPr lang="nl-NL" sz="1000">
                <a:solidFill>
                  <a:schemeClr val="tx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Categorieën</a:t>
            </a:r>
          </a:p>
        </xdr:txBody>
      </xdr:sp>
      <xdr:sp macro="" textlink="">
        <xdr:nvSpPr>
          <xdr:cNvPr id="9" name="Tekstvak 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C431E2DF-04A1-49B4-8900-D197C6256080}"/>
              </a:ext>
            </a:extLst>
          </xdr:cNvPr>
          <xdr:cNvSpPr txBox="1"/>
        </xdr:nvSpPr>
        <xdr:spPr>
          <a:xfrm>
            <a:off x="6896100" y="361950"/>
            <a:ext cx="1047750" cy="542925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algn="ctr"/>
            <a:r>
              <a:rPr lang="nl-NL" sz="1000">
                <a:solidFill>
                  <a:schemeClr val="tx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Dashboard</a:t>
            </a:r>
          </a:p>
        </xdr:txBody>
      </xdr:sp>
      <xdr:sp macro="" textlink="">
        <xdr:nvSpPr>
          <xdr:cNvPr id="10" name="Tekstvak 9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DAF1BBFC-BADA-4632-8805-E2A03CECF3F1}"/>
              </a:ext>
            </a:extLst>
          </xdr:cNvPr>
          <xdr:cNvSpPr txBox="1"/>
        </xdr:nvSpPr>
        <xdr:spPr>
          <a:xfrm>
            <a:off x="7943850" y="361950"/>
            <a:ext cx="1047750" cy="542925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algn="ctr"/>
            <a:r>
              <a:rPr lang="nl-NL" sz="1000">
                <a:solidFill>
                  <a:schemeClr val="tx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Beginbalans</a:t>
            </a:r>
          </a:p>
        </xdr:txBody>
      </xdr:sp>
      <xdr:sp macro="" textlink="">
        <xdr:nvSpPr>
          <xdr:cNvPr id="11" name="Tekstvak 10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618EE37A-85FC-419A-8995-56CE584DD6FC}"/>
              </a:ext>
            </a:extLst>
          </xdr:cNvPr>
          <xdr:cNvSpPr txBox="1"/>
        </xdr:nvSpPr>
        <xdr:spPr>
          <a:xfrm>
            <a:off x="8991600" y="361950"/>
            <a:ext cx="1047750" cy="542925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algn="ctr"/>
            <a:r>
              <a:rPr lang="nl-NL" sz="1000">
                <a:solidFill>
                  <a:schemeClr val="tx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Btw-aangifte</a:t>
            </a:r>
          </a:p>
        </xdr:txBody>
      </xdr:sp>
      <xdr:pic>
        <xdr:nvPicPr>
          <xdr:cNvPr id="12" name="Graphic 11" descr="Tandwiel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C81AFCC6-15B2-4BF6-B89B-FA5271FF97B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1"/>
              </a:ext>
            </a:extLst>
          </a:blip>
          <a:stretch>
            <a:fillRect/>
          </a:stretch>
        </xdr:blipFill>
        <xdr:spPr>
          <a:xfrm>
            <a:off x="954450" y="382950"/>
            <a:ext cx="360000" cy="360000"/>
          </a:xfrm>
          <a:prstGeom prst="rect">
            <a:avLst/>
          </a:prstGeom>
        </xdr:spPr>
      </xdr:pic>
      <xdr:pic>
        <xdr:nvPicPr>
          <xdr:cNvPr id="13" name="Graphic 12" descr="Lijst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E911A80-2C39-45DC-A7F1-7C76FEFE0E1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3"/>
              </a:ext>
            </a:extLst>
          </a:blip>
          <a:stretch>
            <a:fillRect/>
          </a:stretch>
        </xdr:blipFill>
        <xdr:spPr>
          <a:xfrm>
            <a:off x="2011725" y="382950"/>
            <a:ext cx="360000" cy="360000"/>
          </a:xfrm>
          <a:prstGeom prst="rect">
            <a:avLst/>
          </a:prstGeom>
        </xdr:spPr>
      </xdr:pic>
      <xdr:pic>
        <xdr:nvPicPr>
          <xdr:cNvPr id="14" name="Graphic 13" descr="Staafdiagram met opwaartse trend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1540FCB-78DE-46D0-8684-99B9AFEE030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5"/>
              </a:ext>
            </a:extLst>
          </a:blip>
          <a:stretch>
            <a:fillRect/>
          </a:stretch>
        </xdr:blipFill>
        <xdr:spPr>
          <a:xfrm>
            <a:off x="3057525" y="363900"/>
            <a:ext cx="360000" cy="360000"/>
          </a:xfrm>
          <a:prstGeom prst="rect">
            <a:avLst/>
          </a:prstGeom>
        </xdr:spPr>
      </xdr:pic>
      <xdr:pic>
        <xdr:nvPicPr>
          <xdr:cNvPr id="15" name="Graphic 14" descr="Staafdiagram met neerwaartse trend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C53BF0D9-D9C7-46D1-BB6B-70EE228110F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7"/>
              </a:ext>
            </a:extLst>
          </a:blip>
          <a:stretch>
            <a:fillRect/>
          </a:stretch>
        </xdr:blipFill>
        <xdr:spPr>
          <a:xfrm>
            <a:off x="4097700" y="363900"/>
            <a:ext cx="360000" cy="360000"/>
          </a:xfrm>
          <a:prstGeom prst="rect">
            <a:avLst/>
          </a:prstGeom>
        </xdr:spPr>
      </xdr:pic>
      <xdr:pic>
        <xdr:nvPicPr>
          <xdr:cNvPr id="16" name="Graphic 15" descr="Controlelijst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18DE67DC-1C39-4203-8E0C-7ED482D03F6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9"/>
              </a:ext>
            </a:extLst>
          </a:blip>
          <a:stretch>
            <a:fillRect/>
          </a:stretch>
        </xdr:blipFill>
        <xdr:spPr>
          <a:xfrm>
            <a:off x="6202725" y="361950"/>
            <a:ext cx="360000" cy="360000"/>
          </a:xfrm>
          <a:prstGeom prst="rect">
            <a:avLst/>
          </a:prstGeom>
        </xdr:spPr>
      </xdr:pic>
      <xdr:pic>
        <xdr:nvPicPr>
          <xdr:cNvPr id="17" name="Graphic 16" descr="Gebruikers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E3A9BB13-D54E-45FC-9583-4163462815A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1"/>
              </a:ext>
            </a:extLst>
          </a:blip>
          <a:stretch>
            <a:fillRect/>
          </a:stretch>
        </xdr:blipFill>
        <xdr:spPr>
          <a:xfrm>
            <a:off x="5145450" y="361950"/>
            <a:ext cx="360000" cy="360000"/>
          </a:xfrm>
          <a:prstGeom prst="rect">
            <a:avLst/>
          </a:prstGeom>
        </xdr:spPr>
      </xdr:pic>
      <xdr:pic>
        <xdr:nvPicPr>
          <xdr:cNvPr id="18" name="Graphic 17" descr="Oog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A8A816E4-CE54-48A3-9636-1BB933C3C2E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3"/>
              </a:ext>
            </a:extLst>
          </a:blip>
          <a:stretch>
            <a:fillRect/>
          </a:stretch>
        </xdr:blipFill>
        <xdr:spPr>
          <a:xfrm>
            <a:off x="7258050" y="363900"/>
            <a:ext cx="360000" cy="360000"/>
          </a:xfrm>
          <a:prstGeom prst="rect">
            <a:avLst/>
          </a:prstGeom>
        </xdr:spPr>
      </xdr:pic>
      <xdr:pic>
        <xdr:nvPicPr>
          <xdr:cNvPr id="19" name="Graphic 18" descr="Tafel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14A7A332-A510-4D5C-AB64-38D13092614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5"/>
              </a:ext>
            </a:extLst>
          </a:blip>
          <a:stretch>
            <a:fillRect/>
          </a:stretch>
        </xdr:blipFill>
        <xdr:spPr>
          <a:xfrm>
            <a:off x="8305800" y="363900"/>
            <a:ext cx="360000" cy="360000"/>
          </a:xfrm>
          <a:prstGeom prst="rect">
            <a:avLst/>
          </a:prstGeom>
        </xdr:spPr>
      </xdr:pic>
      <xdr:pic>
        <xdr:nvPicPr>
          <xdr:cNvPr id="20" name="Graphic 19" descr="Spaarvarken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FA174FF1-02E8-4599-A09A-B5F65A1A6AC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7"/>
              </a:ext>
            </a:extLst>
          </a:blip>
          <a:stretch>
            <a:fillRect/>
          </a:stretch>
        </xdr:blipFill>
        <xdr:spPr>
          <a:xfrm>
            <a:off x="9345975" y="363900"/>
            <a:ext cx="360000" cy="360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Pinc@%20work" TargetMode="External"/><Relationship Id="rId1" Type="http://schemas.openxmlformats.org/officeDocument/2006/relationships/hyperlink" Target="mailto:Pinc@%20wor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25050-F076-4F93-9355-4E108826895D}">
  <sheetPr codeName="Blad1"/>
  <dimension ref="A1:S2000"/>
  <sheetViews>
    <sheetView tabSelected="1" workbookViewId="0">
      <selection activeCell="H6" sqref="H6"/>
    </sheetView>
  </sheetViews>
  <sheetFormatPr defaultColWidth="0" defaultRowHeight="0" customHeight="1" zeroHeight="1" x14ac:dyDescent="0.25"/>
  <cols>
    <col min="1" max="1" width="1.28515625" style="1" customWidth="1"/>
    <col min="2" max="2" width="9.42578125" style="1" customWidth="1"/>
    <col min="3" max="3" width="17" style="1" customWidth="1"/>
    <col min="4" max="4" width="24.42578125" style="1" bestFit="1" customWidth="1"/>
    <col min="5" max="5" width="28.5703125" style="1" customWidth="1"/>
    <col min="6" max="7" width="11.42578125" style="1" customWidth="1"/>
    <col min="8" max="8" width="12.42578125" style="1" bestFit="1" customWidth="1"/>
    <col min="9" max="9" width="16.7109375" style="1" bestFit="1" customWidth="1"/>
    <col min="10" max="11" width="11.42578125" style="1" customWidth="1"/>
    <col min="12" max="12" width="7.140625" style="1" customWidth="1"/>
    <col min="13" max="13" width="8.85546875" style="1" customWidth="1"/>
    <col min="14" max="14" width="2.85546875" style="1" customWidth="1"/>
    <col min="15" max="19" width="0" style="1" hidden="1" customWidth="1"/>
    <col min="20" max="16384" width="9.140625" style="1" hidden="1"/>
  </cols>
  <sheetData>
    <row r="1" spans="2:13" ht="15" x14ac:dyDescent="0.25">
      <c r="F1" s="2">
        <f>SUBTOTAL(9,LIJST_IN_BEDRAG_EXCL)</f>
        <v>200.49</v>
      </c>
      <c r="J1" s="2">
        <f>SUBTOTAL(9,LIJST_IN_BTWBEDRAG)</f>
        <v>34.750799999999998</v>
      </c>
      <c r="K1" s="2">
        <f>SUBTOTAL(9,LIJST_IN_BEDRAG_INCL)</f>
        <v>235.24079999999998</v>
      </c>
    </row>
    <row r="2" spans="2:13" ht="24" x14ac:dyDescent="0.25">
      <c r="B2" s="36" t="s">
        <v>20</v>
      </c>
      <c r="C2" s="36" t="s">
        <v>10</v>
      </c>
      <c r="D2" s="36" t="s">
        <v>0</v>
      </c>
      <c r="E2" s="36" t="s">
        <v>9</v>
      </c>
      <c r="F2" s="36" t="s">
        <v>11</v>
      </c>
      <c r="G2" s="36" t="s">
        <v>12</v>
      </c>
      <c r="H2" s="36" t="s">
        <v>13</v>
      </c>
      <c r="I2" s="36" t="s">
        <v>6</v>
      </c>
      <c r="J2" s="36" t="s">
        <v>14</v>
      </c>
      <c r="K2" s="37" t="s">
        <v>15</v>
      </c>
      <c r="L2" s="38" t="s">
        <v>16</v>
      </c>
      <c r="M2" s="36" t="s">
        <v>17</v>
      </c>
    </row>
    <row r="3" spans="2:13" ht="15" x14ac:dyDescent="0.25">
      <c r="B3" s="48">
        <v>44562</v>
      </c>
      <c r="C3" s="49" t="s">
        <v>7</v>
      </c>
      <c r="D3" s="49"/>
      <c r="E3" s="50" t="s">
        <v>5</v>
      </c>
      <c r="F3" s="51">
        <v>0.01</v>
      </c>
      <c r="G3" s="52">
        <v>0</v>
      </c>
      <c r="H3" s="53" t="s">
        <v>22</v>
      </c>
      <c r="I3" s="54"/>
      <c r="J3" s="55">
        <f t="shared" ref="J3:J66" si="0">+F3*G3</f>
        <v>0</v>
      </c>
      <c r="K3" s="55">
        <f t="shared" ref="K3:K66" si="1">+F3+J3</f>
        <v>0.01</v>
      </c>
      <c r="L3" s="56">
        <v>2021</v>
      </c>
      <c r="M3" s="56">
        <v>1</v>
      </c>
    </row>
    <row r="4" spans="2:13" ht="15" x14ac:dyDescent="0.25">
      <c r="B4" s="48">
        <v>44586</v>
      </c>
      <c r="C4" s="49" t="s">
        <v>18</v>
      </c>
      <c r="D4" s="49">
        <v>288</v>
      </c>
      <c r="E4" s="49"/>
      <c r="F4" s="51">
        <v>25</v>
      </c>
      <c r="G4" s="52">
        <v>0</v>
      </c>
      <c r="H4" s="53" t="s">
        <v>21</v>
      </c>
      <c r="I4" s="57">
        <v>44624</v>
      </c>
      <c r="J4" s="55">
        <f t="shared" si="0"/>
        <v>0</v>
      </c>
      <c r="K4" s="55">
        <f t="shared" si="1"/>
        <v>25</v>
      </c>
      <c r="L4" s="56">
        <v>2022</v>
      </c>
      <c r="M4" s="56"/>
    </row>
    <row r="5" spans="2:13" ht="15" x14ac:dyDescent="0.25">
      <c r="B5" s="48">
        <v>44621</v>
      </c>
      <c r="C5" s="49" t="s">
        <v>7</v>
      </c>
      <c r="D5" s="58">
        <v>2021</v>
      </c>
      <c r="E5" s="49"/>
      <c r="F5" s="51">
        <v>10</v>
      </c>
      <c r="G5" s="52"/>
      <c r="H5" s="53" t="s">
        <v>21</v>
      </c>
      <c r="I5" s="57">
        <v>44621</v>
      </c>
      <c r="J5" s="55">
        <f t="shared" si="0"/>
        <v>0</v>
      </c>
      <c r="K5" s="55">
        <f t="shared" si="1"/>
        <v>10</v>
      </c>
      <c r="L5" s="56">
        <v>2022</v>
      </c>
      <c r="M5" s="56">
        <f t="shared" ref="M5:M36" si="2">IF(B5="","",MONTH(B5))</f>
        <v>3</v>
      </c>
    </row>
    <row r="6" spans="2:13" ht="15" x14ac:dyDescent="0.25">
      <c r="B6" s="48">
        <v>44624</v>
      </c>
      <c r="C6" s="49" t="s">
        <v>8</v>
      </c>
      <c r="D6" s="58">
        <v>255</v>
      </c>
      <c r="E6" s="49"/>
      <c r="F6" s="51">
        <v>165.48</v>
      </c>
      <c r="G6" s="52">
        <v>0.21</v>
      </c>
      <c r="H6" s="53" t="s">
        <v>22</v>
      </c>
      <c r="I6" s="57"/>
      <c r="J6" s="55">
        <f t="shared" si="0"/>
        <v>34.750799999999998</v>
      </c>
      <c r="K6" s="55">
        <f t="shared" si="1"/>
        <v>200.23079999999999</v>
      </c>
      <c r="L6" s="56">
        <v>2022</v>
      </c>
      <c r="M6" s="56">
        <f t="shared" si="2"/>
        <v>3</v>
      </c>
    </row>
    <row r="7" spans="2:13" ht="15" x14ac:dyDescent="0.25">
      <c r="B7" s="39"/>
      <c r="C7" s="40"/>
      <c r="D7" s="40"/>
      <c r="E7" s="40"/>
      <c r="F7" s="41"/>
      <c r="G7" s="42"/>
      <c r="H7" s="53" t="str">
        <f t="shared" ref="H7:H66" si="3">IF(B7&lt;&gt;"","Openstaand","")</f>
        <v/>
      </c>
      <c r="I7" s="46"/>
      <c r="J7" s="43">
        <f t="shared" si="0"/>
        <v>0</v>
      </c>
      <c r="K7" s="43">
        <f t="shared" si="1"/>
        <v>0</v>
      </c>
      <c r="L7" s="44" t="str">
        <f t="shared" ref="L7:L38" si="4">IF(B7="","",YEAR(B7))</f>
        <v/>
      </c>
      <c r="M7" s="45" t="str">
        <f t="shared" si="2"/>
        <v/>
      </c>
    </row>
    <row r="8" spans="2:13" ht="15" x14ac:dyDescent="0.25">
      <c r="B8" s="3"/>
      <c r="C8" s="4"/>
      <c r="D8" s="4"/>
      <c r="E8" s="4"/>
      <c r="F8" s="5"/>
      <c r="G8" s="6"/>
      <c r="H8" s="53" t="str">
        <f t="shared" si="3"/>
        <v/>
      </c>
      <c r="I8" s="47"/>
      <c r="J8" s="2">
        <f t="shared" si="0"/>
        <v>0</v>
      </c>
      <c r="K8" s="2">
        <f t="shared" si="1"/>
        <v>0</v>
      </c>
      <c r="L8" s="7" t="str">
        <f t="shared" si="4"/>
        <v/>
      </c>
      <c r="M8" s="8" t="str">
        <f t="shared" si="2"/>
        <v/>
      </c>
    </row>
    <row r="9" spans="2:13" ht="15" x14ac:dyDescent="0.25">
      <c r="B9" s="3"/>
      <c r="C9" s="4"/>
      <c r="D9" s="4"/>
      <c r="E9" s="4"/>
      <c r="F9" s="5"/>
      <c r="G9" s="6"/>
      <c r="H9" s="53" t="str">
        <f t="shared" si="3"/>
        <v/>
      </c>
      <c r="I9" s="47"/>
      <c r="J9" s="2">
        <f t="shared" si="0"/>
        <v>0</v>
      </c>
      <c r="K9" s="2">
        <f t="shared" si="1"/>
        <v>0</v>
      </c>
      <c r="L9" s="7" t="str">
        <f t="shared" si="4"/>
        <v/>
      </c>
      <c r="M9" s="8" t="str">
        <f t="shared" si="2"/>
        <v/>
      </c>
    </row>
    <row r="10" spans="2:13" ht="15" x14ac:dyDescent="0.25">
      <c r="B10" s="3"/>
      <c r="C10" s="4"/>
      <c r="D10" s="4"/>
      <c r="E10" s="4"/>
      <c r="F10" s="5"/>
      <c r="G10" s="6"/>
      <c r="H10" s="53" t="str">
        <f t="shared" si="3"/>
        <v/>
      </c>
      <c r="I10" s="47"/>
      <c r="J10" s="2">
        <f t="shared" si="0"/>
        <v>0</v>
      </c>
      <c r="K10" s="2">
        <f t="shared" si="1"/>
        <v>0</v>
      </c>
      <c r="L10" s="7" t="str">
        <f t="shared" si="4"/>
        <v/>
      </c>
      <c r="M10" s="8" t="str">
        <f t="shared" si="2"/>
        <v/>
      </c>
    </row>
    <row r="11" spans="2:13" ht="15" x14ac:dyDescent="0.25">
      <c r="B11" s="3"/>
      <c r="C11" s="4"/>
      <c r="D11" s="4"/>
      <c r="E11" s="4"/>
      <c r="F11" s="5"/>
      <c r="G11" s="6"/>
      <c r="H11" s="53" t="str">
        <f t="shared" si="3"/>
        <v/>
      </c>
      <c r="I11" s="47"/>
      <c r="J11" s="2">
        <f t="shared" si="0"/>
        <v>0</v>
      </c>
      <c r="K11" s="2">
        <f t="shared" si="1"/>
        <v>0</v>
      </c>
      <c r="L11" s="7" t="str">
        <f t="shared" si="4"/>
        <v/>
      </c>
      <c r="M11" s="8" t="str">
        <f t="shared" si="2"/>
        <v/>
      </c>
    </row>
    <row r="12" spans="2:13" ht="15" x14ac:dyDescent="0.25">
      <c r="B12" s="3"/>
      <c r="C12" s="4"/>
      <c r="D12" s="4"/>
      <c r="E12" s="4"/>
      <c r="F12" s="5"/>
      <c r="G12" s="6"/>
      <c r="H12" s="53" t="str">
        <f t="shared" si="3"/>
        <v/>
      </c>
      <c r="I12" s="47"/>
      <c r="J12" s="2">
        <f t="shared" si="0"/>
        <v>0</v>
      </c>
      <c r="K12" s="2">
        <f t="shared" si="1"/>
        <v>0</v>
      </c>
      <c r="L12" s="7" t="str">
        <f t="shared" si="4"/>
        <v/>
      </c>
      <c r="M12" s="8" t="str">
        <f t="shared" si="2"/>
        <v/>
      </c>
    </row>
    <row r="13" spans="2:13" ht="15" x14ac:dyDescent="0.25">
      <c r="B13" s="3"/>
      <c r="C13" s="4"/>
      <c r="D13" s="4"/>
      <c r="E13" s="4"/>
      <c r="F13" s="5"/>
      <c r="G13" s="6"/>
      <c r="H13" s="53" t="str">
        <f t="shared" si="3"/>
        <v/>
      </c>
      <c r="I13" s="47"/>
      <c r="J13" s="2">
        <f t="shared" si="0"/>
        <v>0</v>
      </c>
      <c r="K13" s="2">
        <f t="shared" si="1"/>
        <v>0</v>
      </c>
      <c r="L13" s="7" t="str">
        <f t="shared" si="4"/>
        <v/>
      </c>
      <c r="M13" s="8" t="str">
        <f t="shared" si="2"/>
        <v/>
      </c>
    </row>
    <row r="14" spans="2:13" ht="15" x14ac:dyDescent="0.25">
      <c r="B14" s="3"/>
      <c r="C14" s="4"/>
      <c r="D14" s="4"/>
      <c r="E14" s="4"/>
      <c r="F14" s="5"/>
      <c r="G14" s="6"/>
      <c r="H14" s="53" t="str">
        <f t="shared" si="3"/>
        <v/>
      </c>
      <c r="I14" s="47"/>
      <c r="J14" s="2">
        <f t="shared" si="0"/>
        <v>0</v>
      </c>
      <c r="K14" s="2">
        <f t="shared" si="1"/>
        <v>0</v>
      </c>
      <c r="L14" s="7" t="str">
        <f t="shared" si="4"/>
        <v/>
      </c>
      <c r="M14" s="8" t="str">
        <f t="shared" si="2"/>
        <v/>
      </c>
    </row>
    <row r="15" spans="2:13" ht="15" x14ac:dyDescent="0.25">
      <c r="B15" s="3"/>
      <c r="C15" s="4"/>
      <c r="D15" s="4"/>
      <c r="E15" s="4"/>
      <c r="F15" s="5"/>
      <c r="G15" s="6"/>
      <c r="H15" s="53" t="str">
        <f t="shared" si="3"/>
        <v/>
      </c>
      <c r="I15" s="47"/>
      <c r="J15" s="2">
        <f t="shared" si="0"/>
        <v>0</v>
      </c>
      <c r="K15" s="2">
        <f t="shared" si="1"/>
        <v>0</v>
      </c>
      <c r="L15" s="7" t="str">
        <f t="shared" si="4"/>
        <v/>
      </c>
      <c r="M15" s="8" t="str">
        <f t="shared" si="2"/>
        <v/>
      </c>
    </row>
    <row r="16" spans="2:13" ht="15" x14ac:dyDescent="0.25">
      <c r="B16" s="3"/>
      <c r="C16" s="4"/>
      <c r="D16" s="4"/>
      <c r="E16" s="4"/>
      <c r="F16" s="5"/>
      <c r="G16" s="6"/>
      <c r="H16" s="53" t="str">
        <f t="shared" si="3"/>
        <v/>
      </c>
      <c r="I16" s="47"/>
      <c r="J16" s="2">
        <f t="shared" si="0"/>
        <v>0</v>
      </c>
      <c r="K16" s="2">
        <f t="shared" si="1"/>
        <v>0</v>
      </c>
      <c r="L16" s="7" t="str">
        <f t="shared" si="4"/>
        <v/>
      </c>
      <c r="M16" s="8" t="str">
        <f t="shared" si="2"/>
        <v/>
      </c>
    </row>
    <row r="17" spans="2:13" ht="15" x14ac:dyDescent="0.25">
      <c r="B17" s="3"/>
      <c r="C17" s="4"/>
      <c r="D17" s="4"/>
      <c r="E17" s="4"/>
      <c r="F17" s="5"/>
      <c r="G17" s="6"/>
      <c r="H17" s="53" t="str">
        <f t="shared" si="3"/>
        <v/>
      </c>
      <c r="I17" s="4"/>
      <c r="J17" s="2">
        <f t="shared" si="0"/>
        <v>0</v>
      </c>
      <c r="K17" s="2">
        <f t="shared" si="1"/>
        <v>0</v>
      </c>
      <c r="L17" s="7" t="str">
        <f t="shared" si="4"/>
        <v/>
      </c>
      <c r="M17" s="8" t="str">
        <f t="shared" si="2"/>
        <v/>
      </c>
    </row>
    <row r="18" spans="2:13" ht="15" x14ac:dyDescent="0.25">
      <c r="B18" s="3"/>
      <c r="C18" s="4"/>
      <c r="D18" s="4"/>
      <c r="E18" s="4"/>
      <c r="F18" s="5"/>
      <c r="G18" s="6"/>
      <c r="H18" s="53" t="str">
        <f t="shared" si="3"/>
        <v/>
      </c>
      <c r="I18" s="4"/>
      <c r="J18" s="2">
        <f t="shared" si="0"/>
        <v>0</v>
      </c>
      <c r="K18" s="2">
        <f t="shared" si="1"/>
        <v>0</v>
      </c>
      <c r="L18" s="7" t="str">
        <f t="shared" si="4"/>
        <v/>
      </c>
      <c r="M18" s="8" t="str">
        <f t="shared" si="2"/>
        <v/>
      </c>
    </row>
    <row r="19" spans="2:13" ht="15" x14ac:dyDescent="0.25">
      <c r="B19" s="3"/>
      <c r="C19" s="4"/>
      <c r="D19" s="4"/>
      <c r="E19" s="4"/>
      <c r="F19" s="5"/>
      <c r="G19" s="6"/>
      <c r="H19" s="53" t="str">
        <f t="shared" si="3"/>
        <v/>
      </c>
      <c r="I19" s="4"/>
      <c r="J19" s="2">
        <f t="shared" si="0"/>
        <v>0</v>
      </c>
      <c r="K19" s="2">
        <f t="shared" si="1"/>
        <v>0</v>
      </c>
      <c r="L19" s="7" t="str">
        <f t="shared" si="4"/>
        <v/>
      </c>
      <c r="M19" s="8" t="str">
        <f t="shared" si="2"/>
        <v/>
      </c>
    </row>
    <row r="20" spans="2:13" ht="15" x14ac:dyDescent="0.25">
      <c r="B20" s="3"/>
      <c r="C20" s="4"/>
      <c r="D20" s="4"/>
      <c r="E20" s="4"/>
      <c r="F20" s="5"/>
      <c r="G20" s="6"/>
      <c r="H20" s="53" t="str">
        <f t="shared" si="3"/>
        <v/>
      </c>
      <c r="I20" s="4"/>
      <c r="J20" s="2">
        <f t="shared" si="0"/>
        <v>0</v>
      </c>
      <c r="K20" s="2">
        <f t="shared" si="1"/>
        <v>0</v>
      </c>
      <c r="L20" s="7" t="str">
        <f t="shared" si="4"/>
        <v/>
      </c>
      <c r="M20" s="8" t="str">
        <f t="shared" si="2"/>
        <v/>
      </c>
    </row>
    <row r="21" spans="2:13" ht="15" x14ac:dyDescent="0.25">
      <c r="B21" s="3"/>
      <c r="C21" s="4"/>
      <c r="D21" s="4"/>
      <c r="E21" s="4"/>
      <c r="F21" s="5"/>
      <c r="G21" s="6"/>
      <c r="H21" s="53" t="str">
        <f t="shared" si="3"/>
        <v/>
      </c>
      <c r="I21" s="4"/>
      <c r="J21" s="2">
        <f t="shared" si="0"/>
        <v>0</v>
      </c>
      <c r="K21" s="2">
        <f t="shared" si="1"/>
        <v>0</v>
      </c>
      <c r="L21" s="7" t="str">
        <f t="shared" si="4"/>
        <v/>
      </c>
      <c r="M21" s="8" t="str">
        <f t="shared" si="2"/>
        <v/>
      </c>
    </row>
    <row r="22" spans="2:13" ht="15" x14ac:dyDescent="0.25">
      <c r="B22" s="3"/>
      <c r="C22" s="4"/>
      <c r="D22" s="4"/>
      <c r="E22" s="4"/>
      <c r="F22" s="5"/>
      <c r="G22" s="6"/>
      <c r="H22" s="53" t="str">
        <f t="shared" si="3"/>
        <v/>
      </c>
      <c r="I22" s="4"/>
      <c r="J22" s="2">
        <f t="shared" si="0"/>
        <v>0</v>
      </c>
      <c r="K22" s="2">
        <f t="shared" si="1"/>
        <v>0</v>
      </c>
      <c r="L22" s="7" t="str">
        <f t="shared" si="4"/>
        <v/>
      </c>
      <c r="M22" s="8" t="str">
        <f t="shared" si="2"/>
        <v/>
      </c>
    </row>
    <row r="23" spans="2:13" ht="15" x14ac:dyDescent="0.25">
      <c r="B23" s="3"/>
      <c r="C23" s="4"/>
      <c r="D23" s="4"/>
      <c r="E23" s="4"/>
      <c r="F23" s="5"/>
      <c r="G23" s="6"/>
      <c r="H23" s="53" t="str">
        <f t="shared" si="3"/>
        <v/>
      </c>
      <c r="I23" s="4"/>
      <c r="J23" s="2">
        <f t="shared" si="0"/>
        <v>0</v>
      </c>
      <c r="K23" s="2">
        <f t="shared" si="1"/>
        <v>0</v>
      </c>
      <c r="L23" s="7" t="str">
        <f t="shared" si="4"/>
        <v/>
      </c>
      <c r="M23" s="8" t="str">
        <f t="shared" si="2"/>
        <v/>
      </c>
    </row>
    <row r="24" spans="2:13" ht="15" x14ac:dyDescent="0.25">
      <c r="B24" s="3"/>
      <c r="C24" s="4"/>
      <c r="D24" s="4"/>
      <c r="E24" s="4"/>
      <c r="F24" s="5"/>
      <c r="G24" s="6"/>
      <c r="H24" s="53" t="str">
        <f t="shared" si="3"/>
        <v/>
      </c>
      <c r="I24" s="4"/>
      <c r="J24" s="2">
        <f t="shared" si="0"/>
        <v>0</v>
      </c>
      <c r="K24" s="2">
        <f t="shared" si="1"/>
        <v>0</v>
      </c>
      <c r="L24" s="7" t="str">
        <f t="shared" si="4"/>
        <v/>
      </c>
      <c r="M24" s="8" t="str">
        <f t="shared" si="2"/>
        <v/>
      </c>
    </row>
    <row r="25" spans="2:13" ht="15" x14ac:dyDescent="0.25">
      <c r="B25" s="3"/>
      <c r="C25" s="4"/>
      <c r="D25" s="4"/>
      <c r="E25" s="4"/>
      <c r="F25" s="5"/>
      <c r="G25" s="6"/>
      <c r="H25" s="53" t="str">
        <f t="shared" si="3"/>
        <v/>
      </c>
      <c r="I25" s="4"/>
      <c r="J25" s="2">
        <f t="shared" si="0"/>
        <v>0</v>
      </c>
      <c r="K25" s="2">
        <f t="shared" si="1"/>
        <v>0</v>
      </c>
      <c r="L25" s="7" t="str">
        <f t="shared" si="4"/>
        <v/>
      </c>
      <c r="M25" s="8" t="str">
        <f t="shared" si="2"/>
        <v/>
      </c>
    </row>
    <row r="26" spans="2:13" ht="15" x14ac:dyDescent="0.25">
      <c r="B26" s="3"/>
      <c r="C26" s="4"/>
      <c r="D26" s="4"/>
      <c r="E26" s="4"/>
      <c r="F26" s="5"/>
      <c r="G26" s="6"/>
      <c r="H26" s="53" t="str">
        <f t="shared" si="3"/>
        <v/>
      </c>
      <c r="I26" s="4"/>
      <c r="J26" s="2">
        <f t="shared" si="0"/>
        <v>0</v>
      </c>
      <c r="K26" s="2">
        <f t="shared" si="1"/>
        <v>0</v>
      </c>
      <c r="L26" s="7" t="str">
        <f t="shared" si="4"/>
        <v/>
      </c>
      <c r="M26" s="8" t="str">
        <f t="shared" si="2"/>
        <v/>
      </c>
    </row>
    <row r="27" spans="2:13" ht="15" x14ac:dyDescent="0.25">
      <c r="B27" s="3"/>
      <c r="C27" s="4"/>
      <c r="D27" s="4"/>
      <c r="E27" s="4"/>
      <c r="F27" s="5"/>
      <c r="G27" s="6"/>
      <c r="H27" s="53" t="str">
        <f t="shared" si="3"/>
        <v/>
      </c>
      <c r="I27" s="4"/>
      <c r="J27" s="2">
        <f t="shared" si="0"/>
        <v>0</v>
      </c>
      <c r="K27" s="2">
        <f t="shared" si="1"/>
        <v>0</v>
      </c>
      <c r="L27" s="7" t="str">
        <f t="shared" si="4"/>
        <v/>
      </c>
      <c r="M27" s="8" t="str">
        <f t="shared" si="2"/>
        <v/>
      </c>
    </row>
    <row r="28" spans="2:13" ht="15" x14ac:dyDescent="0.25">
      <c r="B28" s="3"/>
      <c r="C28" s="4"/>
      <c r="D28" s="4"/>
      <c r="E28" s="4"/>
      <c r="F28" s="5"/>
      <c r="G28" s="6"/>
      <c r="H28" s="53" t="str">
        <f t="shared" si="3"/>
        <v/>
      </c>
      <c r="I28" s="4"/>
      <c r="J28" s="2">
        <f t="shared" si="0"/>
        <v>0</v>
      </c>
      <c r="K28" s="2">
        <f t="shared" si="1"/>
        <v>0</v>
      </c>
      <c r="L28" s="7" t="str">
        <f t="shared" si="4"/>
        <v/>
      </c>
      <c r="M28" s="8" t="str">
        <f t="shared" si="2"/>
        <v/>
      </c>
    </row>
    <row r="29" spans="2:13" ht="15" x14ac:dyDescent="0.25">
      <c r="B29" s="3"/>
      <c r="C29" s="4"/>
      <c r="D29" s="4"/>
      <c r="E29" s="4"/>
      <c r="F29" s="5"/>
      <c r="G29" s="6"/>
      <c r="H29" s="53" t="str">
        <f t="shared" si="3"/>
        <v/>
      </c>
      <c r="I29" s="4"/>
      <c r="J29" s="2">
        <f t="shared" si="0"/>
        <v>0</v>
      </c>
      <c r="K29" s="2">
        <f t="shared" si="1"/>
        <v>0</v>
      </c>
      <c r="L29" s="7" t="str">
        <f t="shared" si="4"/>
        <v/>
      </c>
      <c r="M29" s="8" t="str">
        <f t="shared" si="2"/>
        <v/>
      </c>
    </row>
    <row r="30" spans="2:13" ht="15" x14ac:dyDescent="0.25">
      <c r="B30" s="3"/>
      <c r="C30" s="4"/>
      <c r="D30" s="4"/>
      <c r="E30" s="4"/>
      <c r="F30" s="5"/>
      <c r="G30" s="6"/>
      <c r="H30" s="53" t="str">
        <f t="shared" si="3"/>
        <v/>
      </c>
      <c r="I30" s="4"/>
      <c r="J30" s="2">
        <f t="shared" si="0"/>
        <v>0</v>
      </c>
      <c r="K30" s="2">
        <f t="shared" si="1"/>
        <v>0</v>
      </c>
      <c r="L30" s="7" t="str">
        <f t="shared" si="4"/>
        <v/>
      </c>
      <c r="M30" s="8" t="str">
        <f t="shared" si="2"/>
        <v/>
      </c>
    </row>
    <row r="31" spans="2:13" ht="15" x14ac:dyDescent="0.25">
      <c r="B31" s="3"/>
      <c r="C31" s="4"/>
      <c r="D31" s="4"/>
      <c r="E31" s="4"/>
      <c r="F31" s="5"/>
      <c r="G31" s="6"/>
      <c r="H31" s="53" t="str">
        <f t="shared" si="3"/>
        <v/>
      </c>
      <c r="I31" s="4"/>
      <c r="J31" s="2">
        <f t="shared" si="0"/>
        <v>0</v>
      </c>
      <c r="K31" s="2">
        <f t="shared" si="1"/>
        <v>0</v>
      </c>
      <c r="L31" s="7" t="str">
        <f t="shared" si="4"/>
        <v/>
      </c>
      <c r="M31" s="8" t="str">
        <f t="shared" si="2"/>
        <v/>
      </c>
    </row>
    <row r="32" spans="2:13" ht="15" x14ac:dyDescent="0.25">
      <c r="B32" s="3"/>
      <c r="C32" s="4"/>
      <c r="D32" s="4"/>
      <c r="E32" s="4"/>
      <c r="F32" s="5"/>
      <c r="G32" s="6"/>
      <c r="H32" s="53" t="str">
        <f t="shared" si="3"/>
        <v/>
      </c>
      <c r="I32" s="4"/>
      <c r="J32" s="2">
        <f t="shared" si="0"/>
        <v>0</v>
      </c>
      <c r="K32" s="2">
        <f t="shared" si="1"/>
        <v>0</v>
      </c>
      <c r="L32" s="7" t="str">
        <f t="shared" si="4"/>
        <v/>
      </c>
      <c r="M32" s="8" t="str">
        <f t="shared" si="2"/>
        <v/>
      </c>
    </row>
    <row r="33" spans="2:13" ht="15" x14ac:dyDescent="0.25">
      <c r="B33" s="3"/>
      <c r="C33" s="4"/>
      <c r="D33" s="4"/>
      <c r="E33" s="4"/>
      <c r="F33" s="5"/>
      <c r="G33" s="6"/>
      <c r="H33" s="53" t="str">
        <f t="shared" si="3"/>
        <v/>
      </c>
      <c r="I33" s="4"/>
      <c r="J33" s="2">
        <f t="shared" si="0"/>
        <v>0</v>
      </c>
      <c r="K33" s="2">
        <f t="shared" si="1"/>
        <v>0</v>
      </c>
      <c r="L33" s="7" t="str">
        <f t="shared" si="4"/>
        <v/>
      </c>
      <c r="M33" s="8" t="str">
        <f t="shared" si="2"/>
        <v/>
      </c>
    </row>
    <row r="34" spans="2:13" ht="15" x14ac:dyDescent="0.25">
      <c r="B34" s="3"/>
      <c r="C34" s="4"/>
      <c r="D34" s="4"/>
      <c r="E34" s="4"/>
      <c r="F34" s="5"/>
      <c r="G34" s="6"/>
      <c r="H34" s="53" t="str">
        <f t="shared" si="3"/>
        <v/>
      </c>
      <c r="I34" s="4"/>
      <c r="J34" s="2">
        <f t="shared" si="0"/>
        <v>0</v>
      </c>
      <c r="K34" s="2">
        <f t="shared" si="1"/>
        <v>0</v>
      </c>
      <c r="L34" s="7" t="str">
        <f t="shared" si="4"/>
        <v/>
      </c>
      <c r="M34" s="8" t="str">
        <f t="shared" si="2"/>
        <v/>
      </c>
    </row>
    <row r="35" spans="2:13" ht="15" x14ac:dyDescent="0.25">
      <c r="B35" s="3"/>
      <c r="C35" s="4"/>
      <c r="D35" s="4"/>
      <c r="E35" s="4"/>
      <c r="F35" s="5"/>
      <c r="G35" s="6"/>
      <c r="H35" s="53" t="str">
        <f t="shared" si="3"/>
        <v/>
      </c>
      <c r="I35" s="4"/>
      <c r="J35" s="2">
        <f t="shared" si="0"/>
        <v>0</v>
      </c>
      <c r="K35" s="2">
        <f t="shared" si="1"/>
        <v>0</v>
      </c>
      <c r="L35" s="7" t="str">
        <f t="shared" si="4"/>
        <v/>
      </c>
      <c r="M35" s="8" t="str">
        <f t="shared" si="2"/>
        <v/>
      </c>
    </row>
    <row r="36" spans="2:13" ht="15" x14ac:dyDescent="0.25">
      <c r="B36" s="3"/>
      <c r="C36" s="4"/>
      <c r="D36" s="4"/>
      <c r="E36" s="4"/>
      <c r="F36" s="5"/>
      <c r="G36" s="6"/>
      <c r="H36" s="53" t="str">
        <f t="shared" si="3"/>
        <v/>
      </c>
      <c r="I36" s="4"/>
      <c r="J36" s="2">
        <f t="shared" si="0"/>
        <v>0</v>
      </c>
      <c r="K36" s="2">
        <f t="shared" si="1"/>
        <v>0</v>
      </c>
      <c r="L36" s="7" t="str">
        <f t="shared" si="4"/>
        <v/>
      </c>
      <c r="M36" s="8" t="str">
        <f t="shared" si="2"/>
        <v/>
      </c>
    </row>
    <row r="37" spans="2:13" ht="15" x14ac:dyDescent="0.25">
      <c r="B37" s="3"/>
      <c r="C37" s="4"/>
      <c r="D37" s="4"/>
      <c r="E37" s="4"/>
      <c r="F37" s="5"/>
      <c r="G37" s="6"/>
      <c r="H37" s="53" t="str">
        <f t="shared" si="3"/>
        <v/>
      </c>
      <c r="I37" s="4"/>
      <c r="J37" s="2">
        <f t="shared" si="0"/>
        <v>0</v>
      </c>
      <c r="K37" s="2">
        <f t="shared" si="1"/>
        <v>0</v>
      </c>
      <c r="L37" s="7" t="str">
        <f t="shared" si="4"/>
        <v/>
      </c>
      <c r="M37" s="8" t="str">
        <f t="shared" ref="M37:M68" si="5">IF(B37="","",MONTH(B37))</f>
        <v/>
      </c>
    </row>
    <row r="38" spans="2:13" ht="15" x14ac:dyDescent="0.25">
      <c r="B38" s="3"/>
      <c r="C38" s="4"/>
      <c r="D38" s="4"/>
      <c r="E38" s="4"/>
      <c r="F38" s="5"/>
      <c r="G38" s="6"/>
      <c r="H38" s="53" t="str">
        <f t="shared" si="3"/>
        <v/>
      </c>
      <c r="I38" s="4"/>
      <c r="J38" s="2">
        <f t="shared" si="0"/>
        <v>0</v>
      </c>
      <c r="K38" s="2">
        <f t="shared" si="1"/>
        <v>0</v>
      </c>
      <c r="L38" s="7" t="str">
        <f t="shared" si="4"/>
        <v/>
      </c>
      <c r="M38" s="8" t="str">
        <f t="shared" si="5"/>
        <v/>
      </c>
    </row>
    <row r="39" spans="2:13" ht="15" x14ac:dyDescent="0.25">
      <c r="B39" s="3"/>
      <c r="C39" s="4"/>
      <c r="D39" s="4"/>
      <c r="E39" s="4"/>
      <c r="F39" s="5"/>
      <c r="G39" s="6"/>
      <c r="H39" s="53" t="str">
        <f t="shared" si="3"/>
        <v/>
      </c>
      <c r="I39" s="4"/>
      <c r="J39" s="2">
        <f t="shared" si="0"/>
        <v>0</v>
      </c>
      <c r="K39" s="2">
        <f t="shared" si="1"/>
        <v>0</v>
      </c>
      <c r="L39" s="7" t="str">
        <f t="shared" ref="L39:L70" si="6">IF(B39="","",YEAR(B39))</f>
        <v/>
      </c>
      <c r="M39" s="8" t="str">
        <f t="shared" si="5"/>
        <v/>
      </c>
    </row>
    <row r="40" spans="2:13" ht="15" x14ac:dyDescent="0.25">
      <c r="B40" s="3"/>
      <c r="C40" s="4"/>
      <c r="D40" s="4"/>
      <c r="E40" s="4"/>
      <c r="F40" s="5"/>
      <c r="G40" s="6"/>
      <c r="H40" s="53" t="str">
        <f t="shared" si="3"/>
        <v/>
      </c>
      <c r="I40" s="4"/>
      <c r="J40" s="2">
        <f t="shared" si="0"/>
        <v>0</v>
      </c>
      <c r="K40" s="2">
        <f t="shared" si="1"/>
        <v>0</v>
      </c>
      <c r="L40" s="7" t="str">
        <f t="shared" si="6"/>
        <v/>
      </c>
      <c r="M40" s="8" t="str">
        <f t="shared" si="5"/>
        <v/>
      </c>
    </row>
    <row r="41" spans="2:13" ht="15" x14ac:dyDescent="0.25">
      <c r="B41" s="3"/>
      <c r="C41" s="4"/>
      <c r="D41" s="4"/>
      <c r="E41" s="4"/>
      <c r="F41" s="5"/>
      <c r="G41" s="6"/>
      <c r="H41" s="53" t="str">
        <f t="shared" si="3"/>
        <v/>
      </c>
      <c r="I41" s="4"/>
      <c r="J41" s="2">
        <f t="shared" si="0"/>
        <v>0</v>
      </c>
      <c r="K41" s="2">
        <f t="shared" si="1"/>
        <v>0</v>
      </c>
      <c r="L41" s="7" t="str">
        <f t="shared" si="6"/>
        <v/>
      </c>
      <c r="M41" s="8" t="str">
        <f t="shared" si="5"/>
        <v/>
      </c>
    </row>
    <row r="42" spans="2:13" ht="15" x14ac:dyDescent="0.25">
      <c r="B42" s="3"/>
      <c r="C42" s="4"/>
      <c r="D42" s="4"/>
      <c r="E42" s="4"/>
      <c r="F42" s="5"/>
      <c r="G42" s="6"/>
      <c r="H42" s="53" t="str">
        <f t="shared" si="3"/>
        <v/>
      </c>
      <c r="I42" s="4"/>
      <c r="J42" s="2">
        <f t="shared" si="0"/>
        <v>0</v>
      </c>
      <c r="K42" s="2">
        <f t="shared" si="1"/>
        <v>0</v>
      </c>
      <c r="L42" s="7" t="str">
        <f t="shared" si="6"/>
        <v/>
      </c>
      <c r="M42" s="8" t="str">
        <f t="shared" si="5"/>
        <v/>
      </c>
    </row>
    <row r="43" spans="2:13" ht="15" x14ac:dyDescent="0.25">
      <c r="B43" s="3"/>
      <c r="C43" s="4"/>
      <c r="D43" s="4"/>
      <c r="E43" s="4"/>
      <c r="F43" s="5"/>
      <c r="G43" s="6"/>
      <c r="H43" s="53" t="str">
        <f t="shared" si="3"/>
        <v/>
      </c>
      <c r="I43" s="4"/>
      <c r="J43" s="2">
        <f t="shared" si="0"/>
        <v>0</v>
      </c>
      <c r="K43" s="2">
        <f t="shared" si="1"/>
        <v>0</v>
      </c>
      <c r="L43" s="7" t="str">
        <f t="shared" si="6"/>
        <v/>
      </c>
      <c r="M43" s="8" t="str">
        <f t="shared" si="5"/>
        <v/>
      </c>
    </row>
    <row r="44" spans="2:13" ht="15" x14ac:dyDescent="0.25">
      <c r="B44" s="3"/>
      <c r="C44" s="4"/>
      <c r="D44" s="4"/>
      <c r="E44" s="4"/>
      <c r="F44" s="5"/>
      <c r="G44" s="6"/>
      <c r="H44" s="53" t="str">
        <f t="shared" si="3"/>
        <v/>
      </c>
      <c r="I44" s="4"/>
      <c r="J44" s="2">
        <f t="shared" si="0"/>
        <v>0</v>
      </c>
      <c r="K44" s="2">
        <f t="shared" si="1"/>
        <v>0</v>
      </c>
      <c r="L44" s="7" t="str">
        <f t="shared" si="6"/>
        <v/>
      </c>
      <c r="M44" s="8" t="str">
        <f t="shared" si="5"/>
        <v/>
      </c>
    </row>
    <row r="45" spans="2:13" ht="15" x14ac:dyDescent="0.25">
      <c r="B45" s="3"/>
      <c r="C45" s="4"/>
      <c r="D45" s="4"/>
      <c r="E45" s="4"/>
      <c r="F45" s="5"/>
      <c r="G45" s="6"/>
      <c r="H45" s="53" t="str">
        <f t="shared" si="3"/>
        <v/>
      </c>
      <c r="I45" s="4"/>
      <c r="J45" s="2">
        <f t="shared" si="0"/>
        <v>0</v>
      </c>
      <c r="K45" s="2">
        <f t="shared" si="1"/>
        <v>0</v>
      </c>
      <c r="L45" s="7" t="str">
        <f t="shared" si="6"/>
        <v/>
      </c>
      <c r="M45" s="8" t="str">
        <f t="shared" si="5"/>
        <v/>
      </c>
    </row>
    <row r="46" spans="2:13" ht="15" x14ac:dyDescent="0.25">
      <c r="B46" s="3"/>
      <c r="C46" s="4"/>
      <c r="D46" s="4"/>
      <c r="E46" s="4"/>
      <c r="F46" s="5"/>
      <c r="G46" s="6"/>
      <c r="H46" s="53" t="str">
        <f t="shared" si="3"/>
        <v/>
      </c>
      <c r="I46" s="4"/>
      <c r="J46" s="2">
        <f t="shared" si="0"/>
        <v>0</v>
      </c>
      <c r="K46" s="2">
        <f t="shared" si="1"/>
        <v>0</v>
      </c>
      <c r="L46" s="7" t="str">
        <f t="shared" si="6"/>
        <v/>
      </c>
      <c r="M46" s="8" t="str">
        <f t="shared" si="5"/>
        <v/>
      </c>
    </row>
    <row r="47" spans="2:13" ht="15" x14ac:dyDescent="0.25">
      <c r="B47" s="3"/>
      <c r="C47" s="4"/>
      <c r="D47" s="4"/>
      <c r="E47" s="4"/>
      <c r="F47" s="5"/>
      <c r="G47" s="6"/>
      <c r="H47" s="53" t="str">
        <f t="shared" si="3"/>
        <v/>
      </c>
      <c r="I47" s="4"/>
      <c r="J47" s="2">
        <f t="shared" si="0"/>
        <v>0</v>
      </c>
      <c r="K47" s="2">
        <f t="shared" si="1"/>
        <v>0</v>
      </c>
      <c r="L47" s="7" t="str">
        <f t="shared" si="6"/>
        <v/>
      </c>
      <c r="M47" s="8" t="str">
        <f t="shared" si="5"/>
        <v/>
      </c>
    </row>
    <row r="48" spans="2:13" ht="15" x14ac:dyDescent="0.25">
      <c r="B48" s="3"/>
      <c r="C48" s="4"/>
      <c r="D48" s="4"/>
      <c r="E48" s="4"/>
      <c r="F48" s="5"/>
      <c r="G48" s="6"/>
      <c r="H48" s="53" t="str">
        <f t="shared" si="3"/>
        <v/>
      </c>
      <c r="I48" s="4"/>
      <c r="J48" s="2">
        <f t="shared" si="0"/>
        <v>0</v>
      </c>
      <c r="K48" s="2">
        <f t="shared" si="1"/>
        <v>0</v>
      </c>
      <c r="L48" s="7" t="str">
        <f t="shared" si="6"/>
        <v/>
      </c>
      <c r="M48" s="8" t="str">
        <f t="shared" si="5"/>
        <v/>
      </c>
    </row>
    <row r="49" spans="2:13" ht="15" x14ac:dyDescent="0.25">
      <c r="B49" s="3"/>
      <c r="C49" s="4"/>
      <c r="D49" s="4"/>
      <c r="E49" s="4"/>
      <c r="F49" s="5"/>
      <c r="G49" s="6"/>
      <c r="H49" s="53" t="str">
        <f t="shared" si="3"/>
        <v/>
      </c>
      <c r="I49" s="4"/>
      <c r="J49" s="2">
        <f t="shared" si="0"/>
        <v>0</v>
      </c>
      <c r="K49" s="2">
        <f t="shared" si="1"/>
        <v>0</v>
      </c>
      <c r="L49" s="7" t="str">
        <f t="shared" si="6"/>
        <v/>
      </c>
      <c r="M49" s="8" t="str">
        <f t="shared" si="5"/>
        <v/>
      </c>
    </row>
    <row r="50" spans="2:13" ht="15" x14ac:dyDescent="0.25">
      <c r="B50" s="3"/>
      <c r="C50" s="4"/>
      <c r="D50" s="4"/>
      <c r="E50" s="4"/>
      <c r="F50" s="5"/>
      <c r="G50" s="6"/>
      <c r="H50" s="53" t="str">
        <f t="shared" si="3"/>
        <v/>
      </c>
      <c r="I50" s="4"/>
      <c r="J50" s="2">
        <f t="shared" si="0"/>
        <v>0</v>
      </c>
      <c r="K50" s="2">
        <f t="shared" si="1"/>
        <v>0</v>
      </c>
      <c r="L50" s="7" t="str">
        <f t="shared" si="6"/>
        <v/>
      </c>
      <c r="M50" s="8" t="str">
        <f t="shared" si="5"/>
        <v/>
      </c>
    </row>
    <row r="51" spans="2:13" ht="15" x14ac:dyDescent="0.25">
      <c r="B51" s="3"/>
      <c r="C51" s="4"/>
      <c r="D51" s="4"/>
      <c r="E51" s="4"/>
      <c r="F51" s="5"/>
      <c r="G51" s="6"/>
      <c r="H51" s="53" t="str">
        <f t="shared" si="3"/>
        <v/>
      </c>
      <c r="I51" s="4"/>
      <c r="J51" s="2">
        <f t="shared" si="0"/>
        <v>0</v>
      </c>
      <c r="K51" s="2">
        <f t="shared" si="1"/>
        <v>0</v>
      </c>
      <c r="L51" s="7" t="str">
        <f t="shared" si="6"/>
        <v/>
      </c>
      <c r="M51" s="8" t="str">
        <f t="shared" si="5"/>
        <v/>
      </c>
    </row>
    <row r="52" spans="2:13" ht="15" x14ac:dyDescent="0.25">
      <c r="B52" s="3"/>
      <c r="C52" s="4"/>
      <c r="D52" s="4"/>
      <c r="E52" s="4"/>
      <c r="F52" s="5"/>
      <c r="G52" s="6"/>
      <c r="H52" s="53" t="str">
        <f t="shared" si="3"/>
        <v/>
      </c>
      <c r="I52" s="4"/>
      <c r="J52" s="2">
        <f t="shared" si="0"/>
        <v>0</v>
      </c>
      <c r="K52" s="2">
        <f t="shared" si="1"/>
        <v>0</v>
      </c>
      <c r="L52" s="7" t="str">
        <f t="shared" si="6"/>
        <v/>
      </c>
      <c r="M52" s="8" t="str">
        <f t="shared" si="5"/>
        <v/>
      </c>
    </row>
    <row r="53" spans="2:13" ht="15" x14ac:dyDescent="0.25">
      <c r="B53" s="3"/>
      <c r="C53" s="4"/>
      <c r="D53" s="4"/>
      <c r="E53" s="4"/>
      <c r="F53" s="5"/>
      <c r="G53" s="6"/>
      <c r="H53" s="53" t="str">
        <f t="shared" si="3"/>
        <v/>
      </c>
      <c r="I53" s="4"/>
      <c r="J53" s="2">
        <f t="shared" si="0"/>
        <v>0</v>
      </c>
      <c r="K53" s="2">
        <f t="shared" si="1"/>
        <v>0</v>
      </c>
      <c r="L53" s="7" t="str">
        <f t="shared" si="6"/>
        <v/>
      </c>
      <c r="M53" s="8" t="str">
        <f t="shared" si="5"/>
        <v/>
      </c>
    </row>
    <row r="54" spans="2:13" ht="15" x14ac:dyDescent="0.25">
      <c r="B54" s="3"/>
      <c r="C54" s="4"/>
      <c r="D54" s="4"/>
      <c r="E54" s="4"/>
      <c r="F54" s="5"/>
      <c r="G54" s="6"/>
      <c r="H54" s="53" t="str">
        <f t="shared" si="3"/>
        <v/>
      </c>
      <c r="I54" s="4"/>
      <c r="J54" s="2">
        <f t="shared" si="0"/>
        <v>0</v>
      </c>
      <c r="K54" s="2">
        <f t="shared" si="1"/>
        <v>0</v>
      </c>
      <c r="L54" s="7" t="str">
        <f t="shared" si="6"/>
        <v/>
      </c>
      <c r="M54" s="8" t="str">
        <f t="shared" si="5"/>
        <v/>
      </c>
    </row>
    <row r="55" spans="2:13" ht="15" x14ac:dyDescent="0.25">
      <c r="B55" s="3"/>
      <c r="C55" s="4"/>
      <c r="D55" s="4"/>
      <c r="E55" s="4"/>
      <c r="F55" s="5"/>
      <c r="G55" s="6"/>
      <c r="H55" s="53" t="str">
        <f t="shared" si="3"/>
        <v/>
      </c>
      <c r="I55" s="4"/>
      <c r="J55" s="2">
        <f t="shared" si="0"/>
        <v>0</v>
      </c>
      <c r="K55" s="2">
        <f t="shared" si="1"/>
        <v>0</v>
      </c>
      <c r="L55" s="7" t="str">
        <f t="shared" si="6"/>
        <v/>
      </c>
      <c r="M55" s="8" t="str">
        <f t="shared" si="5"/>
        <v/>
      </c>
    </row>
    <row r="56" spans="2:13" ht="15" x14ac:dyDescent="0.25">
      <c r="B56" s="3"/>
      <c r="C56" s="4"/>
      <c r="D56" s="4"/>
      <c r="E56" s="4"/>
      <c r="F56" s="5"/>
      <c r="G56" s="6"/>
      <c r="H56" s="53" t="str">
        <f t="shared" si="3"/>
        <v/>
      </c>
      <c r="I56" s="4"/>
      <c r="J56" s="2">
        <f t="shared" si="0"/>
        <v>0</v>
      </c>
      <c r="K56" s="2">
        <f t="shared" si="1"/>
        <v>0</v>
      </c>
      <c r="L56" s="7" t="str">
        <f t="shared" si="6"/>
        <v/>
      </c>
      <c r="M56" s="8" t="str">
        <f t="shared" si="5"/>
        <v/>
      </c>
    </row>
    <row r="57" spans="2:13" ht="15" x14ac:dyDescent="0.25">
      <c r="B57" s="3"/>
      <c r="C57" s="4"/>
      <c r="D57" s="4"/>
      <c r="E57" s="4"/>
      <c r="F57" s="5"/>
      <c r="G57" s="6"/>
      <c r="H57" s="53" t="str">
        <f t="shared" si="3"/>
        <v/>
      </c>
      <c r="I57" s="4"/>
      <c r="J57" s="2">
        <f t="shared" si="0"/>
        <v>0</v>
      </c>
      <c r="K57" s="2">
        <f t="shared" si="1"/>
        <v>0</v>
      </c>
      <c r="L57" s="7" t="str">
        <f t="shared" si="6"/>
        <v/>
      </c>
      <c r="M57" s="8" t="str">
        <f t="shared" si="5"/>
        <v/>
      </c>
    </row>
    <row r="58" spans="2:13" ht="15" x14ac:dyDescent="0.25">
      <c r="B58" s="3"/>
      <c r="C58" s="4"/>
      <c r="D58" s="4"/>
      <c r="E58" s="4"/>
      <c r="F58" s="5"/>
      <c r="G58" s="6"/>
      <c r="H58" s="53" t="str">
        <f t="shared" si="3"/>
        <v/>
      </c>
      <c r="I58" s="4"/>
      <c r="J58" s="2">
        <f t="shared" si="0"/>
        <v>0</v>
      </c>
      <c r="K58" s="2">
        <f t="shared" si="1"/>
        <v>0</v>
      </c>
      <c r="L58" s="7" t="str">
        <f t="shared" si="6"/>
        <v/>
      </c>
      <c r="M58" s="8" t="str">
        <f t="shared" si="5"/>
        <v/>
      </c>
    </row>
    <row r="59" spans="2:13" ht="15" x14ac:dyDescent="0.25">
      <c r="B59" s="3"/>
      <c r="C59" s="4"/>
      <c r="D59" s="4"/>
      <c r="E59" s="4"/>
      <c r="F59" s="5"/>
      <c r="G59" s="6"/>
      <c r="H59" s="53" t="str">
        <f t="shared" si="3"/>
        <v/>
      </c>
      <c r="I59" s="4"/>
      <c r="J59" s="2">
        <f t="shared" si="0"/>
        <v>0</v>
      </c>
      <c r="K59" s="2">
        <f t="shared" si="1"/>
        <v>0</v>
      </c>
      <c r="L59" s="7" t="str">
        <f t="shared" si="6"/>
        <v/>
      </c>
      <c r="M59" s="8" t="str">
        <f t="shared" si="5"/>
        <v/>
      </c>
    </row>
    <row r="60" spans="2:13" ht="15" x14ac:dyDescent="0.25">
      <c r="B60" s="3"/>
      <c r="C60" s="4"/>
      <c r="D60" s="4"/>
      <c r="E60" s="4"/>
      <c r="F60" s="5"/>
      <c r="G60" s="6"/>
      <c r="H60" s="53" t="str">
        <f t="shared" si="3"/>
        <v/>
      </c>
      <c r="I60" s="4"/>
      <c r="J60" s="2">
        <f t="shared" si="0"/>
        <v>0</v>
      </c>
      <c r="K60" s="2">
        <f t="shared" si="1"/>
        <v>0</v>
      </c>
      <c r="L60" s="7" t="str">
        <f t="shared" si="6"/>
        <v/>
      </c>
      <c r="M60" s="8" t="str">
        <f t="shared" si="5"/>
        <v/>
      </c>
    </row>
    <row r="61" spans="2:13" ht="15" x14ac:dyDescent="0.25">
      <c r="B61" s="3"/>
      <c r="C61" s="4"/>
      <c r="D61" s="4"/>
      <c r="E61" s="4"/>
      <c r="F61" s="5"/>
      <c r="G61" s="6"/>
      <c r="H61" s="53" t="str">
        <f t="shared" si="3"/>
        <v/>
      </c>
      <c r="I61" s="4"/>
      <c r="J61" s="2">
        <f t="shared" si="0"/>
        <v>0</v>
      </c>
      <c r="K61" s="2">
        <f t="shared" si="1"/>
        <v>0</v>
      </c>
      <c r="L61" s="7" t="str">
        <f t="shared" si="6"/>
        <v/>
      </c>
      <c r="M61" s="8" t="str">
        <f t="shared" si="5"/>
        <v/>
      </c>
    </row>
    <row r="62" spans="2:13" ht="15" x14ac:dyDescent="0.25">
      <c r="B62" s="3"/>
      <c r="C62" s="4"/>
      <c r="D62" s="4"/>
      <c r="E62" s="4"/>
      <c r="F62" s="5"/>
      <c r="G62" s="6"/>
      <c r="H62" s="53" t="str">
        <f t="shared" si="3"/>
        <v/>
      </c>
      <c r="I62" s="4"/>
      <c r="J62" s="2">
        <f t="shared" si="0"/>
        <v>0</v>
      </c>
      <c r="K62" s="2">
        <f t="shared" si="1"/>
        <v>0</v>
      </c>
      <c r="L62" s="7" t="str">
        <f t="shared" si="6"/>
        <v/>
      </c>
      <c r="M62" s="8" t="str">
        <f t="shared" si="5"/>
        <v/>
      </c>
    </row>
    <row r="63" spans="2:13" ht="15" x14ac:dyDescent="0.25">
      <c r="B63" s="3"/>
      <c r="C63" s="4"/>
      <c r="D63" s="4"/>
      <c r="E63" s="4"/>
      <c r="F63" s="5"/>
      <c r="G63" s="6"/>
      <c r="H63" s="53" t="str">
        <f t="shared" si="3"/>
        <v/>
      </c>
      <c r="I63" s="4"/>
      <c r="J63" s="2">
        <f t="shared" si="0"/>
        <v>0</v>
      </c>
      <c r="K63" s="2">
        <f t="shared" si="1"/>
        <v>0</v>
      </c>
      <c r="L63" s="7" t="str">
        <f t="shared" si="6"/>
        <v/>
      </c>
      <c r="M63" s="8" t="str">
        <f t="shared" si="5"/>
        <v/>
      </c>
    </row>
    <row r="64" spans="2:13" ht="15" x14ac:dyDescent="0.25">
      <c r="B64" s="3"/>
      <c r="C64" s="4"/>
      <c r="D64" s="4"/>
      <c r="E64" s="4"/>
      <c r="F64" s="5"/>
      <c r="G64" s="6"/>
      <c r="H64" s="53" t="str">
        <f t="shared" si="3"/>
        <v/>
      </c>
      <c r="I64" s="4"/>
      <c r="J64" s="2">
        <f t="shared" si="0"/>
        <v>0</v>
      </c>
      <c r="K64" s="2">
        <f t="shared" si="1"/>
        <v>0</v>
      </c>
      <c r="L64" s="7" t="str">
        <f t="shared" si="6"/>
        <v/>
      </c>
      <c r="M64" s="8" t="str">
        <f t="shared" si="5"/>
        <v/>
      </c>
    </row>
    <row r="65" spans="2:13" ht="15" x14ac:dyDescent="0.25">
      <c r="B65" s="3"/>
      <c r="C65" s="4"/>
      <c r="D65" s="4"/>
      <c r="E65" s="4"/>
      <c r="F65" s="5"/>
      <c r="G65" s="6"/>
      <c r="H65" s="53" t="str">
        <f t="shared" si="3"/>
        <v/>
      </c>
      <c r="I65" s="4"/>
      <c r="J65" s="2">
        <f t="shared" si="0"/>
        <v>0</v>
      </c>
      <c r="K65" s="2">
        <f t="shared" si="1"/>
        <v>0</v>
      </c>
      <c r="L65" s="7" t="str">
        <f t="shared" si="6"/>
        <v/>
      </c>
      <c r="M65" s="8" t="str">
        <f t="shared" si="5"/>
        <v/>
      </c>
    </row>
    <row r="66" spans="2:13" ht="15" x14ac:dyDescent="0.25">
      <c r="B66" s="3"/>
      <c r="C66" s="4"/>
      <c r="D66" s="4"/>
      <c r="E66" s="4"/>
      <c r="F66" s="5"/>
      <c r="G66" s="6"/>
      <c r="H66" s="53" t="str">
        <f t="shared" si="3"/>
        <v/>
      </c>
      <c r="I66" s="4"/>
      <c r="J66" s="2">
        <f t="shared" si="0"/>
        <v>0</v>
      </c>
      <c r="K66" s="2">
        <f t="shared" si="1"/>
        <v>0</v>
      </c>
      <c r="L66" s="7" t="str">
        <f t="shared" si="6"/>
        <v/>
      </c>
      <c r="M66" s="8" t="str">
        <f t="shared" si="5"/>
        <v/>
      </c>
    </row>
    <row r="67" spans="2:13" ht="15" x14ac:dyDescent="0.25">
      <c r="B67" s="3"/>
      <c r="C67" s="4"/>
      <c r="D67" s="4"/>
      <c r="E67" s="4"/>
      <c r="F67" s="5"/>
      <c r="G67" s="6"/>
      <c r="H67" s="53" t="str">
        <f t="shared" ref="H67:H130" si="7">IF(B67&lt;&gt;"","Openstaand","")</f>
        <v/>
      </c>
      <c r="I67" s="4"/>
      <c r="J67" s="2">
        <f t="shared" ref="J67:J130" si="8">+F67*G67</f>
        <v>0</v>
      </c>
      <c r="K67" s="2">
        <f t="shared" ref="K67:K130" si="9">+F67+J67</f>
        <v>0</v>
      </c>
      <c r="L67" s="7" t="str">
        <f t="shared" si="6"/>
        <v/>
      </c>
      <c r="M67" s="8" t="str">
        <f t="shared" si="5"/>
        <v/>
      </c>
    </row>
    <row r="68" spans="2:13" ht="15" x14ac:dyDescent="0.25">
      <c r="B68" s="3"/>
      <c r="C68" s="4"/>
      <c r="D68" s="4"/>
      <c r="E68" s="4"/>
      <c r="F68" s="5"/>
      <c r="G68" s="6"/>
      <c r="H68" s="53" t="str">
        <f t="shared" si="7"/>
        <v/>
      </c>
      <c r="I68" s="4"/>
      <c r="J68" s="2">
        <f t="shared" si="8"/>
        <v>0</v>
      </c>
      <c r="K68" s="2">
        <f t="shared" si="9"/>
        <v>0</v>
      </c>
      <c r="L68" s="7" t="str">
        <f t="shared" si="6"/>
        <v/>
      </c>
      <c r="M68" s="8" t="str">
        <f t="shared" si="5"/>
        <v/>
      </c>
    </row>
    <row r="69" spans="2:13" ht="15" x14ac:dyDescent="0.25">
      <c r="B69" s="3"/>
      <c r="C69" s="4"/>
      <c r="D69" s="4"/>
      <c r="E69" s="4"/>
      <c r="F69" s="5"/>
      <c r="G69" s="6"/>
      <c r="H69" s="53" t="str">
        <f t="shared" si="7"/>
        <v/>
      </c>
      <c r="I69" s="4"/>
      <c r="J69" s="2">
        <f t="shared" si="8"/>
        <v>0</v>
      </c>
      <c r="K69" s="2">
        <f t="shared" si="9"/>
        <v>0</v>
      </c>
      <c r="L69" s="7" t="str">
        <f t="shared" si="6"/>
        <v/>
      </c>
      <c r="M69" s="8" t="str">
        <f t="shared" ref="M69:M100" si="10">IF(B69="","",MONTH(B69))</f>
        <v/>
      </c>
    </row>
    <row r="70" spans="2:13" ht="15" x14ac:dyDescent="0.25">
      <c r="B70" s="3"/>
      <c r="C70" s="4"/>
      <c r="D70" s="4"/>
      <c r="E70" s="4"/>
      <c r="F70" s="5"/>
      <c r="G70" s="6"/>
      <c r="H70" s="53" t="str">
        <f t="shared" si="7"/>
        <v/>
      </c>
      <c r="I70" s="4"/>
      <c r="J70" s="2">
        <f t="shared" si="8"/>
        <v>0</v>
      </c>
      <c r="K70" s="2">
        <f t="shared" si="9"/>
        <v>0</v>
      </c>
      <c r="L70" s="7" t="str">
        <f t="shared" si="6"/>
        <v/>
      </c>
      <c r="M70" s="8" t="str">
        <f t="shared" si="10"/>
        <v/>
      </c>
    </row>
    <row r="71" spans="2:13" ht="15" x14ac:dyDescent="0.25">
      <c r="B71" s="3"/>
      <c r="C71" s="4"/>
      <c r="D71" s="4"/>
      <c r="E71" s="4"/>
      <c r="F71" s="5"/>
      <c r="G71" s="6"/>
      <c r="H71" s="53" t="str">
        <f t="shared" si="7"/>
        <v/>
      </c>
      <c r="I71" s="4"/>
      <c r="J71" s="2">
        <f t="shared" si="8"/>
        <v>0</v>
      </c>
      <c r="K71" s="2">
        <f t="shared" si="9"/>
        <v>0</v>
      </c>
      <c r="L71" s="7" t="str">
        <f t="shared" ref="L71:L102" si="11">IF(B71="","",YEAR(B71))</f>
        <v/>
      </c>
      <c r="M71" s="8" t="str">
        <f t="shared" si="10"/>
        <v/>
      </c>
    </row>
    <row r="72" spans="2:13" ht="15" x14ac:dyDescent="0.25">
      <c r="B72" s="3"/>
      <c r="C72" s="4"/>
      <c r="D72" s="4"/>
      <c r="E72" s="4"/>
      <c r="F72" s="5"/>
      <c r="G72" s="6"/>
      <c r="H72" s="53" t="str">
        <f t="shared" si="7"/>
        <v/>
      </c>
      <c r="I72" s="4"/>
      <c r="J72" s="2">
        <f t="shared" si="8"/>
        <v>0</v>
      </c>
      <c r="K72" s="2">
        <f t="shared" si="9"/>
        <v>0</v>
      </c>
      <c r="L72" s="7" t="str">
        <f t="shared" si="11"/>
        <v/>
      </c>
      <c r="M72" s="8" t="str">
        <f t="shared" si="10"/>
        <v/>
      </c>
    </row>
    <row r="73" spans="2:13" ht="15" x14ac:dyDescent="0.25">
      <c r="B73" s="3"/>
      <c r="C73" s="4"/>
      <c r="D73" s="4"/>
      <c r="E73" s="4"/>
      <c r="F73" s="5"/>
      <c r="G73" s="6"/>
      <c r="H73" s="53" t="str">
        <f t="shared" si="7"/>
        <v/>
      </c>
      <c r="I73" s="4"/>
      <c r="J73" s="2">
        <f t="shared" si="8"/>
        <v>0</v>
      </c>
      <c r="K73" s="2">
        <f t="shared" si="9"/>
        <v>0</v>
      </c>
      <c r="L73" s="7" t="str">
        <f t="shared" si="11"/>
        <v/>
      </c>
      <c r="M73" s="8" t="str">
        <f t="shared" si="10"/>
        <v/>
      </c>
    </row>
    <row r="74" spans="2:13" ht="15" x14ac:dyDescent="0.25">
      <c r="B74" s="3"/>
      <c r="C74" s="4"/>
      <c r="D74" s="4"/>
      <c r="E74" s="4"/>
      <c r="F74" s="5"/>
      <c r="G74" s="6"/>
      <c r="H74" s="53" t="str">
        <f t="shared" si="7"/>
        <v/>
      </c>
      <c r="I74" s="4"/>
      <c r="J74" s="2">
        <f t="shared" si="8"/>
        <v>0</v>
      </c>
      <c r="K74" s="2">
        <f t="shared" si="9"/>
        <v>0</v>
      </c>
      <c r="L74" s="7" t="str">
        <f t="shared" si="11"/>
        <v/>
      </c>
      <c r="M74" s="8" t="str">
        <f t="shared" si="10"/>
        <v/>
      </c>
    </row>
    <row r="75" spans="2:13" ht="15" x14ac:dyDescent="0.25">
      <c r="B75" s="3"/>
      <c r="C75" s="4"/>
      <c r="D75" s="4"/>
      <c r="E75" s="4"/>
      <c r="F75" s="5"/>
      <c r="G75" s="6"/>
      <c r="H75" s="53" t="str">
        <f t="shared" si="7"/>
        <v/>
      </c>
      <c r="I75" s="4"/>
      <c r="J75" s="2">
        <f t="shared" si="8"/>
        <v>0</v>
      </c>
      <c r="K75" s="2">
        <f t="shared" si="9"/>
        <v>0</v>
      </c>
      <c r="L75" s="7" t="str">
        <f t="shared" si="11"/>
        <v/>
      </c>
      <c r="M75" s="8" t="str">
        <f t="shared" si="10"/>
        <v/>
      </c>
    </row>
    <row r="76" spans="2:13" ht="15" x14ac:dyDescent="0.25">
      <c r="B76" s="3"/>
      <c r="C76" s="4"/>
      <c r="D76" s="4"/>
      <c r="E76" s="4"/>
      <c r="F76" s="5"/>
      <c r="G76" s="6"/>
      <c r="H76" s="53" t="str">
        <f t="shared" si="7"/>
        <v/>
      </c>
      <c r="I76" s="4"/>
      <c r="J76" s="2">
        <f t="shared" si="8"/>
        <v>0</v>
      </c>
      <c r="K76" s="2">
        <f t="shared" si="9"/>
        <v>0</v>
      </c>
      <c r="L76" s="7" t="str">
        <f t="shared" si="11"/>
        <v/>
      </c>
      <c r="M76" s="8" t="str">
        <f t="shared" si="10"/>
        <v/>
      </c>
    </row>
    <row r="77" spans="2:13" ht="15" x14ac:dyDescent="0.25">
      <c r="B77" s="3"/>
      <c r="C77" s="4"/>
      <c r="D77" s="4"/>
      <c r="E77" s="4"/>
      <c r="F77" s="5"/>
      <c r="G77" s="6"/>
      <c r="H77" s="53" t="str">
        <f t="shared" si="7"/>
        <v/>
      </c>
      <c r="I77" s="4"/>
      <c r="J77" s="2">
        <f t="shared" si="8"/>
        <v>0</v>
      </c>
      <c r="K77" s="2">
        <f t="shared" si="9"/>
        <v>0</v>
      </c>
      <c r="L77" s="7" t="str">
        <f t="shared" si="11"/>
        <v/>
      </c>
      <c r="M77" s="8" t="str">
        <f t="shared" si="10"/>
        <v/>
      </c>
    </row>
    <row r="78" spans="2:13" ht="15" x14ac:dyDescent="0.25">
      <c r="B78" s="3"/>
      <c r="C78" s="4"/>
      <c r="D78" s="4"/>
      <c r="E78" s="4"/>
      <c r="F78" s="5"/>
      <c r="G78" s="6"/>
      <c r="H78" s="53" t="str">
        <f t="shared" si="7"/>
        <v/>
      </c>
      <c r="I78" s="4"/>
      <c r="J78" s="2">
        <f t="shared" si="8"/>
        <v>0</v>
      </c>
      <c r="K78" s="2">
        <f t="shared" si="9"/>
        <v>0</v>
      </c>
      <c r="L78" s="7" t="str">
        <f t="shared" si="11"/>
        <v/>
      </c>
      <c r="M78" s="8" t="str">
        <f t="shared" si="10"/>
        <v/>
      </c>
    </row>
    <row r="79" spans="2:13" ht="15" x14ac:dyDescent="0.25">
      <c r="B79" s="3"/>
      <c r="C79" s="4"/>
      <c r="D79" s="4"/>
      <c r="E79" s="4"/>
      <c r="F79" s="5"/>
      <c r="G79" s="6"/>
      <c r="H79" s="53" t="str">
        <f t="shared" si="7"/>
        <v/>
      </c>
      <c r="I79" s="4"/>
      <c r="J79" s="2">
        <f t="shared" si="8"/>
        <v>0</v>
      </c>
      <c r="K79" s="2">
        <f t="shared" si="9"/>
        <v>0</v>
      </c>
      <c r="L79" s="7" t="str">
        <f t="shared" si="11"/>
        <v/>
      </c>
      <c r="M79" s="8" t="str">
        <f t="shared" si="10"/>
        <v/>
      </c>
    </row>
    <row r="80" spans="2:13" ht="15" x14ac:dyDescent="0.25">
      <c r="B80" s="3"/>
      <c r="C80" s="4"/>
      <c r="D80" s="4"/>
      <c r="E80" s="4"/>
      <c r="F80" s="5"/>
      <c r="G80" s="6"/>
      <c r="H80" s="53" t="str">
        <f t="shared" si="7"/>
        <v/>
      </c>
      <c r="I80" s="4"/>
      <c r="J80" s="2">
        <f t="shared" si="8"/>
        <v>0</v>
      </c>
      <c r="K80" s="2">
        <f t="shared" si="9"/>
        <v>0</v>
      </c>
      <c r="L80" s="7" t="str">
        <f t="shared" si="11"/>
        <v/>
      </c>
      <c r="M80" s="8" t="str">
        <f t="shared" si="10"/>
        <v/>
      </c>
    </row>
    <row r="81" spans="2:13" ht="15" x14ac:dyDescent="0.25">
      <c r="B81" s="3"/>
      <c r="C81" s="4"/>
      <c r="D81" s="4"/>
      <c r="E81" s="4"/>
      <c r="F81" s="5"/>
      <c r="G81" s="6"/>
      <c r="H81" s="53" t="str">
        <f t="shared" si="7"/>
        <v/>
      </c>
      <c r="I81" s="4"/>
      <c r="J81" s="2">
        <f t="shared" si="8"/>
        <v>0</v>
      </c>
      <c r="K81" s="2">
        <f t="shared" si="9"/>
        <v>0</v>
      </c>
      <c r="L81" s="7" t="str">
        <f t="shared" si="11"/>
        <v/>
      </c>
      <c r="M81" s="8" t="str">
        <f t="shared" si="10"/>
        <v/>
      </c>
    </row>
    <row r="82" spans="2:13" ht="15" x14ac:dyDescent="0.25">
      <c r="B82" s="3"/>
      <c r="C82" s="4"/>
      <c r="D82" s="4"/>
      <c r="E82" s="4"/>
      <c r="F82" s="5"/>
      <c r="G82" s="6"/>
      <c r="H82" s="53" t="str">
        <f t="shared" si="7"/>
        <v/>
      </c>
      <c r="I82" s="4"/>
      <c r="J82" s="2">
        <f t="shared" si="8"/>
        <v>0</v>
      </c>
      <c r="K82" s="2">
        <f t="shared" si="9"/>
        <v>0</v>
      </c>
      <c r="L82" s="7" t="str">
        <f t="shared" si="11"/>
        <v/>
      </c>
      <c r="M82" s="8" t="str">
        <f t="shared" si="10"/>
        <v/>
      </c>
    </row>
    <row r="83" spans="2:13" ht="15" x14ac:dyDescent="0.25">
      <c r="B83" s="3"/>
      <c r="C83" s="4"/>
      <c r="D83" s="4"/>
      <c r="E83" s="4"/>
      <c r="F83" s="5"/>
      <c r="G83" s="6"/>
      <c r="H83" s="53" t="str">
        <f t="shared" si="7"/>
        <v/>
      </c>
      <c r="I83" s="4"/>
      <c r="J83" s="2">
        <f t="shared" si="8"/>
        <v>0</v>
      </c>
      <c r="K83" s="2">
        <f t="shared" si="9"/>
        <v>0</v>
      </c>
      <c r="L83" s="7" t="str">
        <f t="shared" si="11"/>
        <v/>
      </c>
      <c r="M83" s="8" t="str">
        <f t="shared" si="10"/>
        <v/>
      </c>
    </row>
    <row r="84" spans="2:13" ht="15" x14ac:dyDescent="0.25">
      <c r="B84" s="3"/>
      <c r="C84" s="4"/>
      <c r="D84" s="4"/>
      <c r="E84" s="4"/>
      <c r="F84" s="5"/>
      <c r="G84" s="6"/>
      <c r="H84" s="53" t="str">
        <f t="shared" si="7"/>
        <v/>
      </c>
      <c r="I84" s="4"/>
      <c r="J84" s="2">
        <f t="shared" si="8"/>
        <v>0</v>
      </c>
      <c r="K84" s="2">
        <f t="shared" si="9"/>
        <v>0</v>
      </c>
      <c r="L84" s="7" t="str">
        <f t="shared" si="11"/>
        <v/>
      </c>
      <c r="M84" s="8" t="str">
        <f t="shared" si="10"/>
        <v/>
      </c>
    </row>
    <row r="85" spans="2:13" ht="15" x14ac:dyDescent="0.25">
      <c r="B85" s="3"/>
      <c r="C85" s="4"/>
      <c r="D85" s="4"/>
      <c r="E85" s="4"/>
      <c r="F85" s="5"/>
      <c r="G85" s="6"/>
      <c r="H85" s="53" t="str">
        <f t="shared" si="7"/>
        <v/>
      </c>
      <c r="I85" s="4"/>
      <c r="J85" s="2">
        <f t="shared" si="8"/>
        <v>0</v>
      </c>
      <c r="K85" s="2">
        <f t="shared" si="9"/>
        <v>0</v>
      </c>
      <c r="L85" s="7" t="str">
        <f t="shared" si="11"/>
        <v/>
      </c>
      <c r="M85" s="8" t="str">
        <f t="shared" si="10"/>
        <v/>
      </c>
    </row>
    <row r="86" spans="2:13" ht="15" x14ac:dyDescent="0.25">
      <c r="B86" s="3"/>
      <c r="C86" s="4"/>
      <c r="D86" s="4"/>
      <c r="E86" s="4"/>
      <c r="F86" s="5"/>
      <c r="G86" s="6"/>
      <c r="H86" s="53" t="str">
        <f t="shared" si="7"/>
        <v/>
      </c>
      <c r="I86" s="4"/>
      <c r="J86" s="2">
        <f t="shared" si="8"/>
        <v>0</v>
      </c>
      <c r="K86" s="2">
        <f t="shared" si="9"/>
        <v>0</v>
      </c>
      <c r="L86" s="7" t="str">
        <f t="shared" si="11"/>
        <v/>
      </c>
      <c r="M86" s="8" t="str">
        <f t="shared" si="10"/>
        <v/>
      </c>
    </row>
    <row r="87" spans="2:13" ht="15" x14ac:dyDescent="0.25">
      <c r="B87" s="3"/>
      <c r="C87" s="4"/>
      <c r="D87" s="4"/>
      <c r="E87" s="4"/>
      <c r="F87" s="5"/>
      <c r="G87" s="6"/>
      <c r="H87" s="53" t="str">
        <f t="shared" si="7"/>
        <v/>
      </c>
      <c r="I87" s="4"/>
      <c r="J87" s="2">
        <f t="shared" si="8"/>
        <v>0</v>
      </c>
      <c r="K87" s="2">
        <f t="shared" si="9"/>
        <v>0</v>
      </c>
      <c r="L87" s="7" t="str">
        <f t="shared" si="11"/>
        <v/>
      </c>
      <c r="M87" s="8" t="str">
        <f t="shared" si="10"/>
        <v/>
      </c>
    </row>
    <row r="88" spans="2:13" ht="15" x14ac:dyDescent="0.25">
      <c r="B88" s="3"/>
      <c r="C88" s="4"/>
      <c r="D88" s="4"/>
      <c r="E88" s="4"/>
      <c r="F88" s="5"/>
      <c r="G88" s="6"/>
      <c r="H88" s="53" t="str">
        <f t="shared" si="7"/>
        <v/>
      </c>
      <c r="I88" s="4"/>
      <c r="J88" s="2">
        <f t="shared" si="8"/>
        <v>0</v>
      </c>
      <c r="K88" s="2">
        <f t="shared" si="9"/>
        <v>0</v>
      </c>
      <c r="L88" s="7" t="str">
        <f t="shared" si="11"/>
        <v/>
      </c>
      <c r="M88" s="8" t="str">
        <f t="shared" si="10"/>
        <v/>
      </c>
    </row>
    <row r="89" spans="2:13" ht="15" x14ac:dyDescent="0.25">
      <c r="B89" s="3"/>
      <c r="C89" s="4"/>
      <c r="D89" s="4"/>
      <c r="E89" s="4"/>
      <c r="F89" s="5"/>
      <c r="G89" s="6"/>
      <c r="H89" s="53" t="str">
        <f t="shared" si="7"/>
        <v/>
      </c>
      <c r="I89" s="4"/>
      <c r="J89" s="2">
        <f t="shared" si="8"/>
        <v>0</v>
      </c>
      <c r="K89" s="2">
        <f t="shared" si="9"/>
        <v>0</v>
      </c>
      <c r="L89" s="7" t="str">
        <f t="shared" si="11"/>
        <v/>
      </c>
      <c r="M89" s="8" t="str">
        <f t="shared" si="10"/>
        <v/>
      </c>
    </row>
    <row r="90" spans="2:13" ht="15" x14ac:dyDescent="0.25">
      <c r="B90" s="3"/>
      <c r="C90" s="4"/>
      <c r="D90" s="4"/>
      <c r="E90" s="4"/>
      <c r="F90" s="5"/>
      <c r="G90" s="6"/>
      <c r="H90" s="53" t="str">
        <f t="shared" si="7"/>
        <v/>
      </c>
      <c r="I90" s="4"/>
      <c r="J90" s="2">
        <f t="shared" si="8"/>
        <v>0</v>
      </c>
      <c r="K90" s="2">
        <f t="shared" si="9"/>
        <v>0</v>
      </c>
      <c r="L90" s="7" t="str">
        <f t="shared" si="11"/>
        <v/>
      </c>
      <c r="M90" s="8" t="str">
        <f t="shared" si="10"/>
        <v/>
      </c>
    </row>
    <row r="91" spans="2:13" ht="15" x14ac:dyDescent="0.25">
      <c r="B91" s="3"/>
      <c r="C91" s="4"/>
      <c r="D91" s="4"/>
      <c r="E91" s="4"/>
      <c r="F91" s="5"/>
      <c r="G91" s="6"/>
      <c r="H91" s="53" t="str">
        <f t="shared" si="7"/>
        <v/>
      </c>
      <c r="I91" s="4"/>
      <c r="J91" s="2">
        <f t="shared" si="8"/>
        <v>0</v>
      </c>
      <c r="K91" s="2">
        <f t="shared" si="9"/>
        <v>0</v>
      </c>
      <c r="L91" s="7" t="str">
        <f t="shared" si="11"/>
        <v/>
      </c>
      <c r="M91" s="8" t="str">
        <f t="shared" si="10"/>
        <v/>
      </c>
    </row>
    <row r="92" spans="2:13" ht="15" x14ac:dyDescent="0.25">
      <c r="B92" s="3"/>
      <c r="C92" s="4"/>
      <c r="D92" s="4"/>
      <c r="E92" s="4"/>
      <c r="F92" s="5"/>
      <c r="G92" s="6"/>
      <c r="H92" s="53" t="str">
        <f t="shared" si="7"/>
        <v/>
      </c>
      <c r="I92" s="4"/>
      <c r="J92" s="2">
        <f t="shared" si="8"/>
        <v>0</v>
      </c>
      <c r="K92" s="2">
        <f t="shared" si="9"/>
        <v>0</v>
      </c>
      <c r="L92" s="7" t="str">
        <f t="shared" si="11"/>
        <v/>
      </c>
      <c r="M92" s="8" t="str">
        <f t="shared" si="10"/>
        <v/>
      </c>
    </row>
    <row r="93" spans="2:13" ht="15" x14ac:dyDescent="0.25">
      <c r="B93" s="3"/>
      <c r="C93" s="4"/>
      <c r="D93" s="4"/>
      <c r="E93" s="4"/>
      <c r="F93" s="5"/>
      <c r="G93" s="6"/>
      <c r="H93" s="53" t="str">
        <f t="shared" si="7"/>
        <v/>
      </c>
      <c r="I93" s="4"/>
      <c r="J93" s="2">
        <f t="shared" si="8"/>
        <v>0</v>
      </c>
      <c r="K93" s="2">
        <f t="shared" si="9"/>
        <v>0</v>
      </c>
      <c r="L93" s="7" t="str">
        <f t="shared" si="11"/>
        <v/>
      </c>
      <c r="M93" s="8" t="str">
        <f t="shared" si="10"/>
        <v/>
      </c>
    </row>
    <row r="94" spans="2:13" ht="15" x14ac:dyDescent="0.25">
      <c r="B94" s="3"/>
      <c r="C94" s="4"/>
      <c r="D94" s="4"/>
      <c r="E94" s="4"/>
      <c r="F94" s="5"/>
      <c r="G94" s="6"/>
      <c r="H94" s="53" t="str">
        <f t="shared" si="7"/>
        <v/>
      </c>
      <c r="I94" s="4"/>
      <c r="J94" s="2">
        <f t="shared" si="8"/>
        <v>0</v>
      </c>
      <c r="K94" s="2">
        <f t="shared" si="9"/>
        <v>0</v>
      </c>
      <c r="L94" s="7" t="str">
        <f t="shared" si="11"/>
        <v/>
      </c>
      <c r="M94" s="8" t="str">
        <f t="shared" si="10"/>
        <v/>
      </c>
    </row>
    <row r="95" spans="2:13" ht="15" x14ac:dyDescent="0.25">
      <c r="B95" s="3"/>
      <c r="C95" s="4"/>
      <c r="D95" s="4"/>
      <c r="E95" s="4"/>
      <c r="F95" s="5"/>
      <c r="G95" s="6"/>
      <c r="H95" s="53" t="str">
        <f t="shared" si="7"/>
        <v/>
      </c>
      <c r="I95" s="4"/>
      <c r="J95" s="2">
        <f t="shared" si="8"/>
        <v>0</v>
      </c>
      <c r="K95" s="2">
        <f t="shared" si="9"/>
        <v>0</v>
      </c>
      <c r="L95" s="7" t="str">
        <f t="shared" si="11"/>
        <v/>
      </c>
      <c r="M95" s="8" t="str">
        <f t="shared" si="10"/>
        <v/>
      </c>
    </row>
    <row r="96" spans="2:13" ht="15" x14ac:dyDescent="0.25">
      <c r="B96" s="3"/>
      <c r="C96" s="4"/>
      <c r="D96" s="4"/>
      <c r="E96" s="4"/>
      <c r="F96" s="5"/>
      <c r="G96" s="6"/>
      <c r="H96" s="53" t="str">
        <f t="shared" si="7"/>
        <v/>
      </c>
      <c r="I96" s="4"/>
      <c r="J96" s="2">
        <f t="shared" si="8"/>
        <v>0</v>
      </c>
      <c r="K96" s="2">
        <f t="shared" si="9"/>
        <v>0</v>
      </c>
      <c r="L96" s="7" t="str">
        <f t="shared" si="11"/>
        <v/>
      </c>
      <c r="M96" s="8" t="str">
        <f t="shared" si="10"/>
        <v/>
      </c>
    </row>
    <row r="97" spans="2:13" ht="15" x14ac:dyDescent="0.25">
      <c r="B97" s="3"/>
      <c r="C97" s="4"/>
      <c r="D97" s="4"/>
      <c r="E97" s="4"/>
      <c r="F97" s="5"/>
      <c r="G97" s="6"/>
      <c r="H97" s="53" t="str">
        <f t="shared" si="7"/>
        <v/>
      </c>
      <c r="I97" s="4"/>
      <c r="J97" s="2">
        <f t="shared" si="8"/>
        <v>0</v>
      </c>
      <c r="K97" s="2">
        <f t="shared" si="9"/>
        <v>0</v>
      </c>
      <c r="L97" s="7" t="str">
        <f t="shared" si="11"/>
        <v/>
      </c>
      <c r="M97" s="8" t="str">
        <f t="shared" si="10"/>
        <v/>
      </c>
    </row>
    <row r="98" spans="2:13" ht="15" x14ac:dyDescent="0.25">
      <c r="B98" s="3"/>
      <c r="C98" s="4"/>
      <c r="D98" s="4"/>
      <c r="E98" s="4"/>
      <c r="F98" s="5"/>
      <c r="G98" s="6"/>
      <c r="H98" s="53" t="str">
        <f t="shared" si="7"/>
        <v/>
      </c>
      <c r="I98" s="4"/>
      <c r="J98" s="2">
        <f t="shared" si="8"/>
        <v>0</v>
      </c>
      <c r="K98" s="2">
        <f t="shared" si="9"/>
        <v>0</v>
      </c>
      <c r="L98" s="7" t="str">
        <f t="shared" si="11"/>
        <v/>
      </c>
      <c r="M98" s="8" t="str">
        <f t="shared" si="10"/>
        <v/>
      </c>
    </row>
    <row r="99" spans="2:13" ht="15" x14ac:dyDescent="0.25">
      <c r="B99" s="3"/>
      <c r="C99" s="4"/>
      <c r="D99" s="4"/>
      <c r="E99" s="4"/>
      <c r="F99" s="5"/>
      <c r="G99" s="6"/>
      <c r="H99" s="53" t="str">
        <f t="shared" si="7"/>
        <v/>
      </c>
      <c r="I99" s="4"/>
      <c r="J99" s="2">
        <f t="shared" si="8"/>
        <v>0</v>
      </c>
      <c r="K99" s="2">
        <f t="shared" si="9"/>
        <v>0</v>
      </c>
      <c r="L99" s="7" t="str">
        <f t="shared" si="11"/>
        <v/>
      </c>
      <c r="M99" s="8" t="str">
        <f t="shared" si="10"/>
        <v/>
      </c>
    </row>
    <row r="100" spans="2:13" ht="15" x14ac:dyDescent="0.25">
      <c r="B100" s="3"/>
      <c r="C100" s="4"/>
      <c r="D100" s="4"/>
      <c r="E100" s="4"/>
      <c r="F100" s="5"/>
      <c r="G100" s="6"/>
      <c r="H100" s="53" t="str">
        <f t="shared" si="7"/>
        <v/>
      </c>
      <c r="I100" s="4"/>
      <c r="J100" s="2">
        <f t="shared" si="8"/>
        <v>0</v>
      </c>
      <c r="K100" s="2">
        <f t="shared" si="9"/>
        <v>0</v>
      </c>
      <c r="L100" s="7" t="str">
        <f t="shared" si="11"/>
        <v/>
      </c>
      <c r="M100" s="8" t="str">
        <f t="shared" si="10"/>
        <v/>
      </c>
    </row>
    <row r="101" spans="2:13" ht="15" x14ac:dyDescent="0.25">
      <c r="B101" s="3"/>
      <c r="C101" s="4"/>
      <c r="D101" s="4"/>
      <c r="E101" s="4"/>
      <c r="F101" s="5"/>
      <c r="G101" s="6"/>
      <c r="H101" s="53" t="str">
        <f t="shared" si="7"/>
        <v/>
      </c>
      <c r="I101" s="4"/>
      <c r="J101" s="2">
        <f t="shared" si="8"/>
        <v>0</v>
      </c>
      <c r="K101" s="2">
        <f t="shared" si="9"/>
        <v>0</v>
      </c>
      <c r="L101" s="7" t="str">
        <f t="shared" si="11"/>
        <v/>
      </c>
      <c r="M101" s="8" t="str">
        <f t="shared" ref="M101:M132" si="12">IF(B101="","",MONTH(B101))</f>
        <v/>
      </c>
    </row>
    <row r="102" spans="2:13" ht="15" x14ac:dyDescent="0.25">
      <c r="B102" s="3"/>
      <c r="C102" s="4"/>
      <c r="D102" s="4"/>
      <c r="E102" s="4"/>
      <c r="F102" s="5"/>
      <c r="G102" s="6"/>
      <c r="H102" s="53" t="str">
        <f t="shared" si="7"/>
        <v/>
      </c>
      <c r="I102" s="4"/>
      <c r="J102" s="2">
        <f t="shared" si="8"/>
        <v>0</v>
      </c>
      <c r="K102" s="2">
        <f t="shared" si="9"/>
        <v>0</v>
      </c>
      <c r="L102" s="7" t="str">
        <f t="shared" si="11"/>
        <v/>
      </c>
      <c r="M102" s="8" t="str">
        <f t="shared" si="12"/>
        <v/>
      </c>
    </row>
    <row r="103" spans="2:13" ht="15" x14ac:dyDescent="0.25">
      <c r="B103" s="3"/>
      <c r="C103" s="4"/>
      <c r="D103" s="4"/>
      <c r="E103" s="4"/>
      <c r="F103" s="5"/>
      <c r="G103" s="6"/>
      <c r="H103" s="53" t="str">
        <f t="shared" si="7"/>
        <v/>
      </c>
      <c r="I103" s="4"/>
      <c r="J103" s="2">
        <f t="shared" si="8"/>
        <v>0</v>
      </c>
      <c r="K103" s="2">
        <f t="shared" si="9"/>
        <v>0</v>
      </c>
      <c r="L103" s="7" t="str">
        <f t="shared" ref="L103:L134" si="13">IF(B103="","",YEAR(B103))</f>
        <v/>
      </c>
      <c r="M103" s="8" t="str">
        <f t="shared" si="12"/>
        <v/>
      </c>
    </row>
    <row r="104" spans="2:13" ht="15" x14ac:dyDescent="0.25">
      <c r="B104" s="3"/>
      <c r="C104" s="4"/>
      <c r="D104" s="4"/>
      <c r="E104" s="4"/>
      <c r="F104" s="5"/>
      <c r="G104" s="6"/>
      <c r="H104" s="53" t="str">
        <f t="shared" si="7"/>
        <v/>
      </c>
      <c r="I104" s="4"/>
      <c r="J104" s="2">
        <f t="shared" si="8"/>
        <v>0</v>
      </c>
      <c r="K104" s="2">
        <f t="shared" si="9"/>
        <v>0</v>
      </c>
      <c r="L104" s="7" t="str">
        <f t="shared" si="13"/>
        <v/>
      </c>
      <c r="M104" s="8" t="str">
        <f t="shared" si="12"/>
        <v/>
      </c>
    </row>
    <row r="105" spans="2:13" ht="15" x14ac:dyDescent="0.25">
      <c r="B105" s="3"/>
      <c r="C105" s="4"/>
      <c r="D105" s="4"/>
      <c r="E105" s="4"/>
      <c r="F105" s="5"/>
      <c r="G105" s="6"/>
      <c r="H105" s="53" t="str">
        <f t="shared" si="7"/>
        <v/>
      </c>
      <c r="I105" s="4"/>
      <c r="J105" s="2">
        <f t="shared" si="8"/>
        <v>0</v>
      </c>
      <c r="K105" s="2">
        <f t="shared" si="9"/>
        <v>0</v>
      </c>
      <c r="L105" s="7" t="str">
        <f t="shared" si="13"/>
        <v/>
      </c>
      <c r="M105" s="8" t="str">
        <f t="shared" si="12"/>
        <v/>
      </c>
    </row>
    <row r="106" spans="2:13" ht="15" x14ac:dyDescent="0.25">
      <c r="B106" s="3"/>
      <c r="C106" s="4"/>
      <c r="D106" s="4"/>
      <c r="E106" s="4"/>
      <c r="F106" s="5"/>
      <c r="G106" s="6"/>
      <c r="H106" s="53" t="str">
        <f t="shared" si="7"/>
        <v/>
      </c>
      <c r="I106" s="4"/>
      <c r="J106" s="2">
        <f t="shared" si="8"/>
        <v>0</v>
      </c>
      <c r="K106" s="2">
        <f t="shared" si="9"/>
        <v>0</v>
      </c>
      <c r="L106" s="7" t="str">
        <f t="shared" si="13"/>
        <v/>
      </c>
      <c r="M106" s="8" t="str">
        <f t="shared" si="12"/>
        <v/>
      </c>
    </row>
    <row r="107" spans="2:13" ht="15" x14ac:dyDescent="0.25">
      <c r="B107" s="3"/>
      <c r="C107" s="4"/>
      <c r="D107" s="4"/>
      <c r="E107" s="4"/>
      <c r="F107" s="5"/>
      <c r="G107" s="6"/>
      <c r="H107" s="53" t="str">
        <f t="shared" si="7"/>
        <v/>
      </c>
      <c r="I107" s="4"/>
      <c r="J107" s="2">
        <f t="shared" si="8"/>
        <v>0</v>
      </c>
      <c r="K107" s="2">
        <f t="shared" si="9"/>
        <v>0</v>
      </c>
      <c r="L107" s="7" t="str">
        <f t="shared" si="13"/>
        <v/>
      </c>
      <c r="M107" s="8" t="str">
        <f t="shared" si="12"/>
        <v/>
      </c>
    </row>
    <row r="108" spans="2:13" ht="15" x14ac:dyDescent="0.25">
      <c r="B108" s="3"/>
      <c r="C108" s="4"/>
      <c r="D108" s="4"/>
      <c r="E108" s="4"/>
      <c r="F108" s="5"/>
      <c r="G108" s="6"/>
      <c r="H108" s="53" t="str">
        <f t="shared" si="7"/>
        <v/>
      </c>
      <c r="I108" s="4"/>
      <c r="J108" s="2">
        <f t="shared" si="8"/>
        <v>0</v>
      </c>
      <c r="K108" s="2">
        <f t="shared" si="9"/>
        <v>0</v>
      </c>
      <c r="L108" s="7" t="str">
        <f t="shared" si="13"/>
        <v/>
      </c>
      <c r="M108" s="8" t="str">
        <f t="shared" si="12"/>
        <v/>
      </c>
    </row>
    <row r="109" spans="2:13" ht="15" x14ac:dyDescent="0.25">
      <c r="B109" s="3"/>
      <c r="C109" s="4"/>
      <c r="D109" s="4"/>
      <c r="E109" s="4"/>
      <c r="F109" s="5"/>
      <c r="G109" s="6"/>
      <c r="H109" s="53" t="str">
        <f t="shared" si="7"/>
        <v/>
      </c>
      <c r="I109" s="4"/>
      <c r="J109" s="2">
        <f t="shared" si="8"/>
        <v>0</v>
      </c>
      <c r="K109" s="2">
        <f t="shared" si="9"/>
        <v>0</v>
      </c>
      <c r="L109" s="7" t="str">
        <f t="shared" si="13"/>
        <v/>
      </c>
      <c r="M109" s="8" t="str">
        <f t="shared" si="12"/>
        <v/>
      </c>
    </row>
    <row r="110" spans="2:13" ht="15" x14ac:dyDescent="0.25">
      <c r="B110" s="3"/>
      <c r="C110" s="4"/>
      <c r="D110" s="4"/>
      <c r="E110" s="4"/>
      <c r="F110" s="5"/>
      <c r="G110" s="6"/>
      <c r="H110" s="53" t="str">
        <f t="shared" si="7"/>
        <v/>
      </c>
      <c r="I110" s="4"/>
      <c r="J110" s="2">
        <f t="shared" si="8"/>
        <v>0</v>
      </c>
      <c r="K110" s="2">
        <f t="shared" si="9"/>
        <v>0</v>
      </c>
      <c r="L110" s="7" t="str">
        <f t="shared" si="13"/>
        <v/>
      </c>
      <c r="M110" s="8" t="str">
        <f t="shared" si="12"/>
        <v/>
      </c>
    </row>
    <row r="111" spans="2:13" ht="15" x14ac:dyDescent="0.25">
      <c r="B111" s="3"/>
      <c r="C111" s="4"/>
      <c r="D111" s="4"/>
      <c r="E111" s="4"/>
      <c r="F111" s="5"/>
      <c r="G111" s="6"/>
      <c r="H111" s="53" t="str">
        <f t="shared" si="7"/>
        <v/>
      </c>
      <c r="I111" s="4"/>
      <c r="J111" s="2">
        <f t="shared" si="8"/>
        <v>0</v>
      </c>
      <c r="K111" s="2">
        <f t="shared" si="9"/>
        <v>0</v>
      </c>
      <c r="L111" s="7" t="str">
        <f t="shared" si="13"/>
        <v/>
      </c>
      <c r="M111" s="8" t="str">
        <f t="shared" si="12"/>
        <v/>
      </c>
    </row>
    <row r="112" spans="2:13" ht="15" x14ac:dyDescent="0.25">
      <c r="B112" s="3"/>
      <c r="C112" s="4"/>
      <c r="D112" s="4"/>
      <c r="E112" s="4"/>
      <c r="F112" s="5"/>
      <c r="G112" s="6"/>
      <c r="H112" s="53" t="str">
        <f t="shared" si="7"/>
        <v/>
      </c>
      <c r="I112" s="4"/>
      <c r="J112" s="2">
        <f t="shared" si="8"/>
        <v>0</v>
      </c>
      <c r="K112" s="2">
        <f t="shared" si="9"/>
        <v>0</v>
      </c>
      <c r="L112" s="7" t="str">
        <f t="shared" si="13"/>
        <v/>
      </c>
      <c r="M112" s="8" t="str">
        <f t="shared" si="12"/>
        <v/>
      </c>
    </row>
    <row r="113" spans="2:13" ht="15" x14ac:dyDescent="0.25">
      <c r="B113" s="3"/>
      <c r="C113" s="4"/>
      <c r="D113" s="4"/>
      <c r="E113" s="4"/>
      <c r="F113" s="5"/>
      <c r="G113" s="6"/>
      <c r="H113" s="53" t="str">
        <f t="shared" si="7"/>
        <v/>
      </c>
      <c r="I113" s="4"/>
      <c r="J113" s="2">
        <f t="shared" si="8"/>
        <v>0</v>
      </c>
      <c r="K113" s="2">
        <f t="shared" si="9"/>
        <v>0</v>
      </c>
      <c r="L113" s="7" t="str">
        <f t="shared" si="13"/>
        <v/>
      </c>
      <c r="M113" s="8" t="str">
        <f t="shared" si="12"/>
        <v/>
      </c>
    </row>
    <row r="114" spans="2:13" ht="15" x14ac:dyDescent="0.25">
      <c r="B114" s="3"/>
      <c r="C114" s="4"/>
      <c r="D114" s="4"/>
      <c r="E114" s="4"/>
      <c r="F114" s="5"/>
      <c r="G114" s="6"/>
      <c r="H114" s="53" t="str">
        <f t="shared" si="7"/>
        <v/>
      </c>
      <c r="I114" s="4"/>
      <c r="J114" s="2">
        <f t="shared" si="8"/>
        <v>0</v>
      </c>
      <c r="K114" s="2">
        <f t="shared" si="9"/>
        <v>0</v>
      </c>
      <c r="L114" s="7" t="str">
        <f t="shared" si="13"/>
        <v/>
      </c>
      <c r="M114" s="8" t="str">
        <f t="shared" si="12"/>
        <v/>
      </c>
    </row>
    <row r="115" spans="2:13" ht="15" x14ac:dyDescent="0.25">
      <c r="B115" s="3"/>
      <c r="C115" s="4"/>
      <c r="D115" s="4"/>
      <c r="E115" s="4"/>
      <c r="F115" s="5"/>
      <c r="G115" s="6"/>
      <c r="H115" s="53" t="str">
        <f t="shared" si="7"/>
        <v/>
      </c>
      <c r="I115" s="4"/>
      <c r="J115" s="2">
        <f t="shared" si="8"/>
        <v>0</v>
      </c>
      <c r="K115" s="2">
        <f t="shared" si="9"/>
        <v>0</v>
      </c>
      <c r="L115" s="7" t="str">
        <f t="shared" si="13"/>
        <v/>
      </c>
      <c r="M115" s="8" t="str">
        <f t="shared" si="12"/>
        <v/>
      </c>
    </row>
    <row r="116" spans="2:13" ht="15" x14ac:dyDescent="0.25">
      <c r="B116" s="3"/>
      <c r="C116" s="4"/>
      <c r="D116" s="4"/>
      <c r="E116" s="4"/>
      <c r="F116" s="5"/>
      <c r="G116" s="6"/>
      <c r="H116" s="53" t="str">
        <f t="shared" si="7"/>
        <v/>
      </c>
      <c r="I116" s="4"/>
      <c r="J116" s="2">
        <f t="shared" si="8"/>
        <v>0</v>
      </c>
      <c r="K116" s="2">
        <f t="shared" si="9"/>
        <v>0</v>
      </c>
      <c r="L116" s="7" t="str">
        <f t="shared" si="13"/>
        <v/>
      </c>
      <c r="M116" s="8" t="str">
        <f t="shared" si="12"/>
        <v/>
      </c>
    </row>
    <row r="117" spans="2:13" ht="15" x14ac:dyDescent="0.25">
      <c r="B117" s="3"/>
      <c r="C117" s="4"/>
      <c r="D117" s="4"/>
      <c r="E117" s="4"/>
      <c r="F117" s="5"/>
      <c r="G117" s="6"/>
      <c r="H117" s="53" t="str">
        <f t="shared" si="7"/>
        <v/>
      </c>
      <c r="I117" s="4"/>
      <c r="J117" s="2">
        <f t="shared" si="8"/>
        <v>0</v>
      </c>
      <c r="K117" s="2">
        <f t="shared" si="9"/>
        <v>0</v>
      </c>
      <c r="L117" s="7" t="str">
        <f t="shared" si="13"/>
        <v/>
      </c>
      <c r="M117" s="8" t="str">
        <f t="shared" si="12"/>
        <v/>
      </c>
    </row>
    <row r="118" spans="2:13" ht="15" x14ac:dyDescent="0.25">
      <c r="B118" s="3"/>
      <c r="C118" s="4"/>
      <c r="D118" s="4"/>
      <c r="E118" s="4"/>
      <c r="F118" s="5"/>
      <c r="G118" s="6"/>
      <c r="H118" s="53" t="str">
        <f t="shared" si="7"/>
        <v/>
      </c>
      <c r="I118" s="4"/>
      <c r="J118" s="2">
        <f t="shared" si="8"/>
        <v>0</v>
      </c>
      <c r="K118" s="2">
        <f t="shared" si="9"/>
        <v>0</v>
      </c>
      <c r="L118" s="7" t="str">
        <f t="shared" si="13"/>
        <v/>
      </c>
      <c r="M118" s="8" t="str">
        <f t="shared" si="12"/>
        <v/>
      </c>
    </row>
    <row r="119" spans="2:13" ht="15" x14ac:dyDescent="0.25">
      <c r="B119" s="3"/>
      <c r="C119" s="4"/>
      <c r="D119" s="4"/>
      <c r="E119" s="4"/>
      <c r="F119" s="5"/>
      <c r="G119" s="6"/>
      <c r="H119" s="53" t="str">
        <f t="shared" si="7"/>
        <v/>
      </c>
      <c r="I119" s="4"/>
      <c r="J119" s="2">
        <f t="shared" si="8"/>
        <v>0</v>
      </c>
      <c r="K119" s="2">
        <f t="shared" si="9"/>
        <v>0</v>
      </c>
      <c r="L119" s="7" t="str">
        <f t="shared" si="13"/>
        <v/>
      </c>
      <c r="M119" s="8" t="str">
        <f t="shared" si="12"/>
        <v/>
      </c>
    </row>
    <row r="120" spans="2:13" ht="15" x14ac:dyDescent="0.25">
      <c r="B120" s="3"/>
      <c r="C120" s="4"/>
      <c r="D120" s="4"/>
      <c r="E120" s="4"/>
      <c r="F120" s="5"/>
      <c r="G120" s="6"/>
      <c r="H120" s="53" t="str">
        <f t="shared" si="7"/>
        <v/>
      </c>
      <c r="I120" s="4"/>
      <c r="J120" s="2">
        <f t="shared" si="8"/>
        <v>0</v>
      </c>
      <c r="K120" s="2">
        <f t="shared" si="9"/>
        <v>0</v>
      </c>
      <c r="L120" s="7" t="str">
        <f t="shared" si="13"/>
        <v/>
      </c>
      <c r="M120" s="8" t="str">
        <f t="shared" si="12"/>
        <v/>
      </c>
    </row>
    <row r="121" spans="2:13" ht="15" x14ac:dyDescent="0.25">
      <c r="B121" s="3"/>
      <c r="C121" s="4"/>
      <c r="D121" s="4"/>
      <c r="E121" s="4"/>
      <c r="F121" s="5"/>
      <c r="G121" s="6"/>
      <c r="H121" s="53" t="str">
        <f t="shared" si="7"/>
        <v/>
      </c>
      <c r="I121" s="4"/>
      <c r="J121" s="2">
        <f t="shared" si="8"/>
        <v>0</v>
      </c>
      <c r="K121" s="2">
        <f t="shared" si="9"/>
        <v>0</v>
      </c>
      <c r="L121" s="7" t="str">
        <f t="shared" si="13"/>
        <v/>
      </c>
      <c r="M121" s="8" t="str">
        <f t="shared" si="12"/>
        <v/>
      </c>
    </row>
    <row r="122" spans="2:13" ht="15" x14ac:dyDescent="0.25">
      <c r="B122" s="3"/>
      <c r="C122" s="4"/>
      <c r="D122" s="4"/>
      <c r="E122" s="4"/>
      <c r="F122" s="5"/>
      <c r="G122" s="6"/>
      <c r="H122" s="53" t="str">
        <f t="shared" si="7"/>
        <v/>
      </c>
      <c r="I122" s="4"/>
      <c r="J122" s="2">
        <f t="shared" si="8"/>
        <v>0</v>
      </c>
      <c r="K122" s="2">
        <f t="shared" si="9"/>
        <v>0</v>
      </c>
      <c r="L122" s="7" t="str">
        <f t="shared" si="13"/>
        <v/>
      </c>
      <c r="M122" s="8" t="str">
        <f t="shared" si="12"/>
        <v/>
      </c>
    </row>
    <row r="123" spans="2:13" ht="15" x14ac:dyDescent="0.25">
      <c r="B123" s="3"/>
      <c r="C123" s="4"/>
      <c r="D123" s="4"/>
      <c r="E123" s="4"/>
      <c r="F123" s="5"/>
      <c r="G123" s="6"/>
      <c r="H123" s="53" t="str">
        <f t="shared" si="7"/>
        <v/>
      </c>
      <c r="I123" s="4"/>
      <c r="J123" s="2">
        <f t="shared" si="8"/>
        <v>0</v>
      </c>
      <c r="K123" s="2">
        <f t="shared" si="9"/>
        <v>0</v>
      </c>
      <c r="L123" s="7" t="str">
        <f t="shared" si="13"/>
        <v/>
      </c>
      <c r="M123" s="8" t="str">
        <f t="shared" si="12"/>
        <v/>
      </c>
    </row>
    <row r="124" spans="2:13" ht="15" x14ac:dyDescent="0.25">
      <c r="B124" s="3"/>
      <c r="C124" s="4"/>
      <c r="D124" s="4"/>
      <c r="E124" s="4"/>
      <c r="F124" s="5"/>
      <c r="G124" s="6"/>
      <c r="H124" s="53" t="str">
        <f t="shared" si="7"/>
        <v/>
      </c>
      <c r="I124" s="4"/>
      <c r="J124" s="2">
        <f t="shared" si="8"/>
        <v>0</v>
      </c>
      <c r="K124" s="2">
        <f t="shared" si="9"/>
        <v>0</v>
      </c>
      <c r="L124" s="7" t="str">
        <f t="shared" si="13"/>
        <v/>
      </c>
      <c r="M124" s="8" t="str">
        <f t="shared" si="12"/>
        <v/>
      </c>
    </row>
    <row r="125" spans="2:13" ht="15" x14ac:dyDescent="0.25">
      <c r="B125" s="3"/>
      <c r="C125" s="4"/>
      <c r="D125" s="4"/>
      <c r="E125" s="4"/>
      <c r="F125" s="5"/>
      <c r="G125" s="6"/>
      <c r="H125" s="53" t="str">
        <f t="shared" si="7"/>
        <v/>
      </c>
      <c r="I125" s="4"/>
      <c r="J125" s="2">
        <f t="shared" si="8"/>
        <v>0</v>
      </c>
      <c r="K125" s="2">
        <f t="shared" si="9"/>
        <v>0</v>
      </c>
      <c r="L125" s="7" t="str">
        <f t="shared" si="13"/>
        <v/>
      </c>
      <c r="M125" s="8" t="str">
        <f t="shared" si="12"/>
        <v/>
      </c>
    </row>
    <row r="126" spans="2:13" ht="15" x14ac:dyDescent="0.25">
      <c r="B126" s="3"/>
      <c r="C126" s="4"/>
      <c r="D126" s="4"/>
      <c r="E126" s="4"/>
      <c r="F126" s="5"/>
      <c r="G126" s="6"/>
      <c r="H126" s="53" t="str">
        <f t="shared" si="7"/>
        <v/>
      </c>
      <c r="I126" s="4"/>
      <c r="J126" s="2">
        <f t="shared" si="8"/>
        <v>0</v>
      </c>
      <c r="K126" s="2">
        <f t="shared" si="9"/>
        <v>0</v>
      </c>
      <c r="L126" s="7" t="str">
        <f t="shared" si="13"/>
        <v/>
      </c>
      <c r="M126" s="8" t="str">
        <f t="shared" si="12"/>
        <v/>
      </c>
    </row>
    <row r="127" spans="2:13" ht="15" x14ac:dyDescent="0.25">
      <c r="B127" s="3"/>
      <c r="C127" s="4"/>
      <c r="D127" s="4"/>
      <c r="E127" s="4"/>
      <c r="F127" s="5"/>
      <c r="G127" s="6"/>
      <c r="H127" s="53" t="str">
        <f t="shared" si="7"/>
        <v/>
      </c>
      <c r="I127" s="4"/>
      <c r="J127" s="2">
        <f t="shared" si="8"/>
        <v>0</v>
      </c>
      <c r="K127" s="2">
        <f t="shared" si="9"/>
        <v>0</v>
      </c>
      <c r="L127" s="7" t="str">
        <f t="shared" si="13"/>
        <v/>
      </c>
      <c r="M127" s="8" t="str">
        <f t="shared" si="12"/>
        <v/>
      </c>
    </row>
    <row r="128" spans="2:13" ht="15" x14ac:dyDescent="0.25">
      <c r="B128" s="3"/>
      <c r="C128" s="4"/>
      <c r="D128" s="4"/>
      <c r="E128" s="4"/>
      <c r="F128" s="5"/>
      <c r="G128" s="6"/>
      <c r="H128" s="53" t="str">
        <f t="shared" si="7"/>
        <v/>
      </c>
      <c r="I128" s="4"/>
      <c r="J128" s="2">
        <f t="shared" si="8"/>
        <v>0</v>
      </c>
      <c r="K128" s="2">
        <f t="shared" si="9"/>
        <v>0</v>
      </c>
      <c r="L128" s="7" t="str">
        <f t="shared" si="13"/>
        <v/>
      </c>
      <c r="M128" s="8" t="str">
        <f t="shared" si="12"/>
        <v/>
      </c>
    </row>
    <row r="129" spans="2:13" ht="15" x14ac:dyDescent="0.25">
      <c r="B129" s="3"/>
      <c r="C129" s="4"/>
      <c r="D129" s="4"/>
      <c r="E129" s="4"/>
      <c r="F129" s="5"/>
      <c r="G129" s="6"/>
      <c r="H129" s="53" t="str">
        <f t="shared" si="7"/>
        <v/>
      </c>
      <c r="I129" s="4"/>
      <c r="J129" s="2">
        <f t="shared" si="8"/>
        <v>0</v>
      </c>
      <c r="K129" s="2">
        <f t="shared" si="9"/>
        <v>0</v>
      </c>
      <c r="L129" s="7" t="str">
        <f t="shared" si="13"/>
        <v/>
      </c>
      <c r="M129" s="8" t="str">
        <f t="shared" si="12"/>
        <v/>
      </c>
    </row>
    <row r="130" spans="2:13" ht="15" x14ac:dyDescent="0.25">
      <c r="B130" s="3"/>
      <c r="C130" s="4"/>
      <c r="D130" s="4"/>
      <c r="E130" s="4"/>
      <c r="F130" s="5"/>
      <c r="G130" s="6"/>
      <c r="H130" s="53" t="str">
        <f t="shared" si="7"/>
        <v/>
      </c>
      <c r="I130" s="4"/>
      <c r="J130" s="2">
        <f t="shared" si="8"/>
        <v>0</v>
      </c>
      <c r="K130" s="2">
        <f t="shared" si="9"/>
        <v>0</v>
      </c>
      <c r="L130" s="7" t="str">
        <f t="shared" si="13"/>
        <v/>
      </c>
      <c r="M130" s="8" t="str">
        <f t="shared" si="12"/>
        <v/>
      </c>
    </row>
    <row r="131" spans="2:13" ht="15" x14ac:dyDescent="0.25">
      <c r="B131" s="3"/>
      <c r="C131" s="4"/>
      <c r="D131" s="4"/>
      <c r="E131" s="4"/>
      <c r="F131" s="5"/>
      <c r="G131" s="6"/>
      <c r="H131" s="53" t="str">
        <f t="shared" ref="H131:H167" si="14">IF(B131&lt;&gt;"","Openstaand","")</f>
        <v/>
      </c>
      <c r="I131" s="4"/>
      <c r="J131" s="2">
        <f t="shared" ref="J131:J194" si="15">+F131*G131</f>
        <v>0</v>
      </c>
      <c r="K131" s="2">
        <f t="shared" ref="K131:K194" si="16">+F131+J131</f>
        <v>0</v>
      </c>
      <c r="L131" s="7" t="str">
        <f t="shared" si="13"/>
        <v/>
      </c>
      <c r="M131" s="8" t="str">
        <f t="shared" si="12"/>
        <v/>
      </c>
    </row>
    <row r="132" spans="2:13" ht="15" x14ac:dyDescent="0.25">
      <c r="B132" s="3"/>
      <c r="C132" s="4"/>
      <c r="D132" s="4"/>
      <c r="E132" s="4"/>
      <c r="F132" s="5"/>
      <c r="G132" s="6"/>
      <c r="H132" s="53" t="str">
        <f t="shared" si="14"/>
        <v/>
      </c>
      <c r="I132" s="4"/>
      <c r="J132" s="2">
        <f t="shared" si="15"/>
        <v>0</v>
      </c>
      <c r="K132" s="2">
        <f t="shared" si="16"/>
        <v>0</v>
      </c>
      <c r="L132" s="7" t="str">
        <f t="shared" si="13"/>
        <v/>
      </c>
      <c r="M132" s="8" t="str">
        <f t="shared" si="12"/>
        <v/>
      </c>
    </row>
    <row r="133" spans="2:13" ht="15" x14ac:dyDescent="0.25">
      <c r="B133" s="3"/>
      <c r="C133" s="4"/>
      <c r="D133" s="4"/>
      <c r="E133" s="4"/>
      <c r="F133" s="5"/>
      <c r="G133" s="6"/>
      <c r="H133" s="53" t="str">
        <f t="shared" si="14"/>
        <v/>
      </c>
      <c r="I133" s="4"/>
      <c r="J133" s="2">
        <f t="shared" si="15"/>
        <v>0</v>
      </c>
      <c r="K133" s="2">
        <f t="shared" si="16"/>
        <v>0</v>
      </c>
      <c r="L133" s="7" t="str">
        <f t="shared" si="13"/>
        <v/>
      </c>
      <c r="M133" s="8" t="str">
        <f t="shared" ref="M133:M164" si="17">IF(B133="","",MONTH(B133))</f>
        <v/>
      </c>
    </row>
    <row r="134" spans="2:13" ht="15" x14ac:dyDescent="0.25">
      <c r="B134" s="3"/>
      <c r="C134" s="4"/>
      <c r="D134" s="4"/>
      <c r="E134" s="4"/>
      <c r="F134" s="5"/>
      <c r="G134" s="6"/>
      <c r="H134" s="53" t="str">
        <f t="shared" si="14"/>
        <v/>
      </c>
      <c r="I134" s="4"/>
      <c r="J134" s="2">
        <f t="shared" si="15"/>
        <v>0</v>
      </c>
      <c r="K134" s="2">
        <f t="shared" si="16"/>
        <v>0</v>
      </c>
      <c r="L134" s="7" t="str">
        <f t="shared" si="13"/>
        <v/>
      </c>
      <c r="M134" s="8" t="str">
        <f t="shared" si="17"/>
        <v/>
      </c>
    </row>
    <row r="135" spans="2:13" ht="15" x14ac:dyDescent="0.25">
      <c r="B135" s="3"/>
      <c r="C135" s="4"/>
      <c r="D135" s="4"/>
      <c r="E135" s="4"/>
      <c r="F135" s="5"/>
      <c r="G135" s="6"/>
      <c r="H135" s="53" t="str">
        <f t="shared" si="14"/>
        <v/>
      </c>
      <c r="I135" s="4"/>
      <c r="J135" s="2">
        <f t="shared" si="15"/>
        <v>0</v>
      </c>
      <c r="K135" s="2">
        <f t="shared" si="16"/>
        <v>0</v>
      </c>
      <c r="L135" s="7" t="str">
        <f t="shared" ref="L135:L166" si="18">IF(B135="","",YEAR(B135))</f>
        <v/>
      </c>
      <c r="M135" s="8" t="str">
        <f t="shared" si="17"/>
        <v/>
      </c>
    </row>
    <row r="136" spans="2:13" ht="15" x14ac:dyDescent="0.25">
      <c r="B136" s="3"/>
      <c r="C136" s="4"/>
      <c r="D136" s="4"/>
      <c r="E136" s="4"/>
      <c r="F136" s="5"/>
      <c r="G136" s="6"/>
      <c r="H136" s="53" t="str">
        <f t="shared" si="14"/>
        <v/>
      </c>
      <c r="I136" s="4"/>
      <c r="J136" s="2">
        <f t="shared" si="15"/>
        <v>0</v>
      </c>
      <c r="K136" s="2">
        <f t="shared" si="16"/>
        <v>0</v>
      </c>
      <c r="L136" s="7" t="str">
        <f t="shared" si="18"/>
        <v/>
      </c>
      <c r="M136" s="8" t="str">
        <f t="shared" si="17"/>
        <v/>
      </c>
    </row>
    <row r="137" spans="2:13" ht="15" x14ac:dyDescent="0.25">
      <c r="B137" s="3"/>
      <c r="C137" s="4"/>
      <c r="D137" s="4"/>
      <c r="E137" s="4"/>
      <c r="F137" s="5"/>
      <c r="G137" s="6"/>
      <c r="H137" s="53" t="str">
        <f t="shared" si="14"/>
        <v/>
      </c>
      <c r="I137" s="4"/>
      <c r="J137" s="2">
        <f t="shared" si="15"/>
        <v>0</v>
      </c>
      <c r="K137" s="2">
        <f t="shared" si="16"/>
        <v>0</v>
      </c>
      <c r="L137" s="7" t="str">
        <f t="shared" si="18"/>
        <v/>
      </c>
      <c r="M137" s="8" t="str">
        <f t="shared" si="17"/>
        <v/>
      </c>
    </row>
    <row r="138" spans="2:13" ht="15" x14ac:dyDescent="0.25">
      <c r="B138" s="3"/>
      <c r="C138" s="4"/>
      <c r="D138" s="4"/>
      <c r="E138" s="4"/>
      <c r="F138" s="5"/>
      <c r="G138" s="6"/>
      <c r="H138" s="53" t="str">
        <f t="shared" si="14"/>
        <v/>
      </c>
      <c r="I138" s="4"/>
      <c r="J138" s="2">
        <f t="shared" si="15"/>
        <v>0</v>
      </c>
      <c r="K138" s="2">
        <f t="shared" si="16"/>
        <v>0</v>
      </c>
      <c r="L138" s="7" t="str">
        <f t="shared" si="18"/>
        <v/>
      </c>
      <c r="M138" s="8" t="str">
        <f t="shared" si="17"/>
        <v/>
      </c>
    </row>
    <row r="139" spans="2:13" ht="15" x14ac:dyDescent="0.25">
      <c r="B139" s="3"/>
      <c r="C139" s="4"/>
      <c r="D139" s="4"/>
      <c r="E139" s="4"/>
      <c r="F139" s="5"/>
      <c r="G139" s="6"/>
      <c r="H139" s="53" t="str">
        <f t="shared" si="14"/>
        <v/>
      </c>
      <c r="I139" s="4"/>
      <c r="J139" s="2">
        <f t="shared" si="15"/>
        <v>0</v>
      </c>
      <c r="K139" s="2">
        <f t="shared" si="16"/>
        <v>0</v>
      </c>
      <c r="L139" s="7" t="str">
        <f t="shared" si="18"/>
        <v/>
      </c>
      <c r="M139" s="8" t="str">
        <f t="shared" si="17"/>
        <v/>
      </c>
    </row>
    <row r="140" spans="2:13" ht="15" x14ac:dyDescent="0.25">
      <c r="B140" s="3"/>
      <c r="C140" s="4"/>
      <c r="D140" s="4"/>
      <c r="E140" s="4"/>
      <c r="F140" s="5"/>
      <c r="G140" s="6"/>
      <c r="H140" s="53" t="str">
        <f t="shared" si="14"/>
        <v/>
      </c>
      <c r="I140" s="4"/>
      <c r="J140" s="2">
        <f t="shared" si="15"/>
        <v>0</v>
      </c>
      <c r="K140" s="2">
        <f t="shared" si="16"/>
        <v>0</v>
      </c>
      <c r="L140" s="7" t="str">
        <f t="shared" si="18"/>
        <v/>
      </c>
      <c r="M140" s="8" t="str">
        <f t="shared" si="17"/>
        <v/>
      </c>
    </row>
    <row r="141" spans="2:13" ht="15" x14ac:dyDescent="0.25">
      <c r="B141" s="3"/>
      <c r="C141" s="4"/>
      <c r="D141" s="4"/>
      <c r="E141" s="4"/>
      <c r="F141" s="5"/>
      <c r="G141" s="6"/>
      <c r="H141" s="53" t="str">
        <f t="shared" si="14"/>
        <v/>
      </c>
      <c r="I141" s="4"/>
      <c r="J141" s="2">
        <f t="shared" si="15"/>
        <v>0</v>
      </c>
      <c r="K141" s="2">
        <f t="shared" si="16"/>
        <v>0</v>
      </c>
      <c r="L141" s="7" t="str">
        <f t="shared" si="18"/>
        <v/>
      </c>
      <c r="M141" s="8" t="str">
        <f t="shared" si="17"/>
        <v/>
      </c>
    </row>
    <row r="142" spans="2:13" ht="15" x14ac:dyDescent="0.25">
      <c r="B142" s="3"/>
      <c r="C142" s="4"/>
      <c r="D142" s="4"/>
      <c r="E142" s="4"/>
      <c r="F142" s="5"/>
      <c r="G142" s="6"/>
      <c r="H142" s="53" t="str">
        <f t="shared" si="14"/>
        <v/>
      </c>
      <c r="I142" s="4"/>
      <c r="J142" s="2">
        <f t="shared" si="15"/>
        <v>0</v>
      </c>
      <c r="K142" s="2">
        <f t="shared" si="16"/>
        <v>0</v>
      </c>
      <c r="L142" s="7" t="str">
        <f t="shared" si="18"/>
        <v/>
      </c>
      <c r="M142" s="8" t="str">
        <f t="shared" si="17"/>
        <v/>
      </c>
    </row>
    <row r="143" spans="2:13" ht="15" x14ac:dyDescent="0.25">
      <c r="B143" s="3"/>
      <c r="C143" s="4"/>
      <c r="D143" s="4"/>
      <c r="E143" s="4"/>
      <c r="F143" s="5"/>
      <c r="G143" s="6"/>
      <c r="H143" s="53" t="str">
        <f t="shared" si="14"/>
        <v/>
      </c>
      <c r="I143" s="4"/>
      <c r="J143" s="2">
        <f t="shared" si="15"/>
        <v>0</v>
      </c>
      <c r="K143" s="2">
        <f t="shared" si="16"/>
        <v>0</v>
      </c>
      <c r="L143" s="7" t="str">
        <f t="shared" si="18"/>
        <v/>
      </c>
      <c r="M143" s="8" t="str">
        <f t="shared" si="17"/>
        <v/>
      </c>
    </row>
    <row r="144" spans="2:13" ht="15" x14ac:dyDescent="0.25">
      <c r="B144" s="3"/>
      <c r="C144" s="4"/>
      <c r="D144" s="4"/>
      <c r="E144" s="4"/>
      <c r="F144" s="5"/>
      <c r="G144" s="6"/>
      <c r="H144" s="53" t="str">
        <f t="shared" si="14"/>
        <v/>
      </c>
      <c r="I144" s="4"/>
      <c r="J144" s="2">
        <f t="shared" si="15"/>
        <v>0</v>
      </c>
      <c r="K144" s="2">
        <f t="shared" si="16"/>
        <v>0</v>
      </c>
      <c r="L144" s="7" t="str">
        <f t="shared" si="18"/>
        <v/>
      </c>
      <c r="M144" s="8" t="str">
        <f t="shared" si="17"/>
        <v/>
      </c>
    </row>
    <row r="145" spans="2:13" ht="15" x14ac:dyDescent="0.25">
      <c r="B145" s="3"/>
      <c r="C145" s="4"/>
      <c r="D145" s="4"/>
      <c r="E145" s="4"/>
      <c r="F145" s="5"/>
      <c r="G145" s="6"/>
      <c r="H145" s="53" t="str">
        <f t="shared" si="14"/>
        <v/>
      </c>
      <c r="I145" s="4"/>
      <c r="J145" s="2">
        <f t="shared" si="15"/>
        <v>0</v>
      </c>
      <c r="K145" s="2">
        <f t="shared" si="16"/>
        <v>0</v>
      </c>
      <c r="L145" s="7" t="str">
        <f t="shared" si="18"/>
        <v/>
      </c>
      <c r="M145" s="8" t="str">
        <f t="shared" si="17"/>
        <v/>
      </c>
    </row>
    <row r="146" spans="2:13" ht="15" x14ac:dyDescent="0.25">
      <c r="B146" s="3"/>
      <c r="C146" s="4"/>
      <c r="D146" s="4"/>
      <c r="E146" s="4"/>
      <c r="F146" s="5"/>
      <c r="G146" s="6"/>
      <c r="H146" s="53" t="str">
        <f t="shared" si="14"/>
        <v/>
      </c>
      <c r="I146" s="4"/>
      <c r="J146" s="2">
        <f t="shared" si="15"/>
        <v>0</v>
      </c>
      <c r="K146" s="2">
        <f t="shared" si="16"/>
        <v>0</v>
      </c>
      <c r="L146" s="7" t="str">
        <f t="shared" si="18"/>
        <v/>
      </c>
      <c r="M146" s="8" t="str">
        <f t="shared" si="17"/>
        <v/>
      </c>
    </row>
    <row r="147" spans="2:13" ht="15" x14ac:dyDescent="0.25">
      <c r="B147" s="3"/>
      <c r="C147" s="4"/>
      <c r="D147" s="4"/>
      <c r="E147" s="4"/>
      <c r="F147" s="5"/>
      <c r="G147" s="6"/>
      <c r="H147" s="53" t="str">
        <f t="shared" si="14"/>
        <v/>
      </c>
      <c r="I147" s="4"/>
      <c r="J147" s="2">
        <f t="shared" si="15"/>
        <v>0</v>
      </c>
      <c r="K147" s="2">
        <f t="shared" si="16"/>
        <v>0</v>
      </c>
      <c r="L147" s="7" t="str">
        <f t="shared" si="18"/>
        <v/>
      </c>
      <c r="M147" s="8" t="str">
        <f t="shared" si="17"/>
        <v/>
      </c>
    </row>
    <row r="148" spans="2:13" ht="15" x14ac:dyDescent="0.25">
      <c r="B148" s="3"/>
      <c r="C148" s="4"/>
      <c r="D148" s="4"/>
      <c r="E148" s="4"/>
      <c r="F148" s="5"/>
      <c r="G148" s="6"/>
      <c r="H148" s="53" t="str">
        <f t="shared" si="14"/>
        <v/>
      </c>
      <c r="I148" s="4"/>
      <c r="J148" s="2">
        <f t="shared" si="15"/>
        <v>0</v>
      </c>
      <c r="K148" s="2">
        <f t="shared" si="16"/>
        <v>0</v>
      </c>
      <c r="L148" s="7" t="str">
        <f t="shared" si="18"/>
        <v/>
      </c>
      <c r="M148" s="8" t="str">
        <f t="shared" si="17"/>
        <v/>
      </c>
    </row>
    <row r="149" spans="2:13" ht="15" x14ac:dyDescent="0.25">
      <c r="B149" s="3"/>
      <c r="C149" s="4"/>
      <c r="D149" s="4"/>
      <c r="E149" s="4"/>
      <c r="F149" s="5"/>
      <c r="G149" s="6"/>
      <c r="H149" s="53" t="str">
        <f t="shared" si="14"/>
        <v/>
      </c>
      <c r="I149" s="4"/>
      <c r="J149" s="2">
        <f t="shared" si="15"/>
        <v>0</v>
      </c>
      <c r="K149" s="2">
        <f t="shared" si="16"/>
        <v>0</v>
      </c>
      <c r="L149" s="7" t="str">
        <f t="shared" si="18"/>
        <v/>
      </c>
      <c r="M149" s="8" t="str">
        <f t="shared" si="17"/>
        <v/>
      </c>
    </row>
    <row r="150" spans="2:13" ht="15" x14ac:dyDescent="0.25">
      <c r="B150" s="3"/>
      <c r="C150" s="4"/>
      <c r="D150" s="4"/>
      <c r="E150" s="4"/>
      <c r="F150" s="5"/>
      <c r="G150" s="6"/>
      <c r="H150" s="53" t="str">
        <f t="shared" si="14"/>
        <v/>
      </c>
      <c r="I150" s="4"/>
      <c r="J150" s="2">
        <f t="shared" si="15"/>
        <v>0</v>
      </c>
      <c r="K150" s="2">
        <f t="shared" si="16"/>
        <v>0</v>
      </c>
      <c r="L150" s="7" t="str">
        <f t="shared" si="18"/>
        <v/>
      </c>
      <c r="M150" s="8" t="str">
        <f t="shared" si="17"/>
        <v/>
      </c>
    </row>
    <row r="151" spans="2:13" ht="15" x14ac:dyDescent="0.25">
      <c r="B151" s="3"/>
      <c r="C151" s="4"/>
      <c r="D151" s="4"/>
      <c r="E151" s="4"/>
      <c r="F151" s="5"/>
      <c r="G151" s="6"/>
      <c r="H151" s="53" t="str">
        <f t="shared" si="14"/>
        <v/>
      </c>
      <c r="I151" s="4"/>
      <c r="J151" s="2">
        <f t="shared" si="15"/>
        <v>0</v>
      </c>
      <c r="K151" s="2">
        <f t="shared" si="16"/>
        <v>0</v>
      </c>
      <c r="L151" s="7" t="str">
        <f t="shared" si="18"/>
        <v/>
      </c>
      <c r="M151" s="8" t="str">
        <f t="shared" si="17"/>
        <v/>
      </c>
    </row>
    <row r="152" spans="2:13" ht="15" x14ac:dyDescent="0.25">
      <c r="B152" s="3"/>
      <c r="C152" s="4"/>
      <c r="D152" s="4"/>
      <c r="E152" s="4"/>
      <c r="F152" s="5"/>
      <c r="G152" s="6"/>
      <c r="H152" s="53" t="str">
        <f t="shared" si="14"/>
        <v/>
      </c>
      <c r="I152" s="4"/>
      <c r="J152" s="2">
        <f t="shared" si="15"/>
        <v>0</v>
      </c>
      <c r="K152" s="2">
        <f t="shared" si="16"/>
        <v>0</v>
      </c>
      <c r="L152" s="7" t="str">
        <f t="shared" si="18"/>
        <v/>
      </c>
      <c r="M152" s="8" t="str">
        <f t="shared" si="17"/>
        <v/>
      </c>
    </row>
    <row r="153" spans="2:13" ht="15" x14ac:dyDescent="0.25">
      <c r="B153" s="3"/>
      <c r="C153" s="4"/>
      <c r="D153" s="4"/>
      <c r="E153" s="4"/>
      <c r="F153" s="5"/>
      <c r="G153" s="6"/>
      <c r="H153" s="53" t="str">
        <f t="shared" si="14"/>
        <v/>
      </c>
      <c r="I153" s="4"/>
      <c r="J153" s="2">
        <f t="shared" si="15"/>
        <v>0</v>
      </c>
      <c r="K153" s="2">
        <f t="shared" si="16"/>
        <v>0</v>
      </c>
      <c r="L153" s="7" t="str">
        <f t="shared" si="18"/>
        <v/>
      </c>
      <c r="M153" s="8" t="str">
        <f t="shared" si="17"/>
        <v/>
      </c>
    </row>
    <row r="154" spans="2:13" ht="15" x14ac:dyDescent="0.25">
      <c r="B154" s="3"/>
      <c r="C154" s="4"/>
      <c r="D154" s="4"/>
      <c r="E154" s="4"/>
      <c r="F154" s="5"/>
      <c r="G154" s="6"/>
      <c r="H154" s="53" t="str">
        <f t="shared" si="14"/>
        <v/>
      </c>
      <c r="I154" s="4"/>
      <c r="J154" s="2">
        <f t="shared" si="15"/>
        <v>0</v>
      </c>
      <c r="K154" s="2">
        <f t="shared" si="16"/>
        <v>0</v>
      </c>
      <c r="L154" s="7" t="str">
        <f t="shared" si="18"/>
        <v/>
      </c>
      <c r="M154" s="8" t="str">
        <f t="shared" si="17"/>
        <v/>
      </c>
    </row>
    <row r="155" spans="2:13" ht="15" x14ac:dyDescent="0.25">
      <c r="B155" s="3"/>
      <c r="C155" s="4"/>
      <c r="D155" s="4"/>
      <c r="E155" s="4"/>
      <c r="F155" s="5"/>
      <c r="G155" s="6"/>
      <c r="H155" s="53" t="str">
        <f t="shared" si="14"/>
        <v/>
      </c>
      <c r="I155" s="4"/>
      <c r="J155" s="2">
        <f t="shared" si="15"/>
        <v>0</v>
      </c>
      <c r="K155" s="2">
        <f t="shared" si="16"/>
        <v>0</v>
      </c>
      <c r="L155" s="7" t="str">
        <f t="shared" si="18"/>
        <v/>
      </c>
      <c r="M155" s="8" t="str">
        <f t="shared" si="17"/>
        <v/>
      </c>
    </row>
    <row r="156" spans="2:13" ht="15" x14ac:dyDescent="0.25">
      <c r="B156" s="3"/>
      <c r="C156" s="4"/>
      <c r="D156" s="4"/>
      <c r="E156" s="4"/>
      <c r="F156" s="5"/>
      <c r="G156" s="6"/>
      <c r="H156" s="53" t="str">
        <f t="shared" si="14"/>
        <v/>
      </c>
      <c r="I156" s="4"/>
      <c r="J156" s="2">
        <f t="shared" si="15"/>
        <v>0</v>
      </c>
      <c r="K156" s="2">
        <f t="shared" si="16"/>
        <v>0</v>
      </c>
      <c r="L156" s="7" t="str">
        <f t="shared" si="18"/>
        <v/>
      </c>
      <c r="M156" s="8" t="str">
        <f t="shared" si="17"/>
        <v/>
      </c>
    </row>
    <row r="157" spans="2:13" ht="15" x14ac:dyDescent="0.25">
      <c r="B157" s="3"/>
      <c r="C157" s="4"/>
      <c r="D157" s="4"/>
      <c r="E157" s="4"/>
      <c r="F157" s="5"/>
      <c r="G157" s="6"/>
      <c r="H157" s="53" t="str">
        <f t="shared" si="14"/>
        <v/>
      </c>
      <c r="I157" s="4"/>
      <c r="J157" s="2">
        <f t="shared" si="15"/>
        <v>0</v>
      </c>
      <c r="K157" s="2">
        <f t="shared" si="16"/>
        <v>0</v>
      </c>
      <c r="L157" s="7" t="str">
        <f t="shared" si="18"/>
        <v/>
      </c>
      <c r="M157" s="8" t="str">
        <f t="shared" si="17"/>
        <v/>
      </c>
    </row>
    <row r="158" spans="2:13" ht="15" x14ac:dyDescent="0.25">
      <c r="B158" s="3"/>
      <c r="C158" s="4"/>
      <c r="D158" s="4"/>
      <c r="E158" s="4"/>
      <c r="F158" s="5"/>
      <c r="G158" s="6"/>
      <c r="H158" s="53" t="str">
        <f t="shared" si="14"/>
        <v/>
      </c>
      <c r="I158" s="4"/>
      <c r="J158" s="2">
        <f t="shared" si="15"/>
        <v>0</v>
      </c>
      <c r="K158" s="2">
        <f t="shared" si="16"/>
        <v>0</v>
      </c>
      <c r="L158" s="7" t="str">
        <f t="shared" si="18"/>
        <v/>
      </c>
      <c r="M158" s="8" t="str">
        <f t="shared" si="17"/>
        <v/>
      </c>
    </row>
    <row r="159" spans="2:13" ht="15" x14ac:dyDescent="0.25">
      <c r="B159" s="3"/>
      <c r="C159" s="4"/>
      <c r="D159" s="4"/>
      <c r="E159" s="4"/>
      <c r="F159" s="5"/>
      <c r="G159" s="6"/>
      <c r="H159" s="53" t="str">
        <f t="shared" si="14"/>
        <v/>
      </c>
      <c r="I159" s="4"/>
      <c r="J159" s="2">
        <f t="shared" si="15"/>
        <v>0</v>
      </c>
      <c r="K159" s="2">
        <f t="shared" si="16"/>
        <v>0</v>
      </c>
      <c r="L159" s="7" t="str">
        <f t="shared" si="18"/>
        <v/>
      </c>
      <c r="M159" s="8" t="str">
        <f t="shared" si="17"/>
        <v/>
      </c>
    </row>
    <row r="160" spans="2:13" ht="15" x14ac:dyDescent="0.25">
      <c r="B160" s="3"/>
      <c r="C160" s="4"/>
      <c r="D160" s="4"/>
      <c r="E160" s="4"/>
      <c r="F160" s="5"/>
      <c r="G160" s="6"/>
      <c r="H160" s="53" t="str">
        <f t="shared" si="14"/>
        <v/>
      </c>
      <c r="I160" s="4"/>
      <c r="J160" s="2">
        <f t="shared" si="15"/>
        <v>0</v>
      </c>
      <c r="K160" s="2">
        <f t="shared" si="16"/>
        <v>0</v>
      </c>
      <c r="L160" s="7" t="str">
        <f t="shared" si="18"/>
        <v/>
      </c>
      <c r="M160" s="8" t="str">
        <f t="shared" si="17"/>
        <v/>
      </c>
    </row>
    <row r="161" spans="2:13" ht="15" x14ac:dyDescent="0.25">
      <c r="B161" s="3"/>
      <c r="C161" s="4"/>
      <c r="D161" s="4"/>
      <c r="E161" s="4"/>
      <c r="F161" s="5"/>
      <c r="G161" s="6"/>
      <c r="H161" s="53" t="str">
        <f t="shared" si="14"/>
        <v/>
      </c>
      <c r="I161" s="4"/>
      <c r="J161" s="2">
        <f t="shared" si="15"/>
        <v>0</v>
      </c>
      <c r="K161" s="2">
        <f t="shared" si="16"/>
        <v>0</v>
      </c>
      <c r="L161" s="7" t="str">
        <f t="shared" si="18"/>
        <v/>
      </c>
      <c r="M161" s="8" t="str">
        <f t="shared" si="17"/>
        <v/>
      </c>
    </row>
    <row r="162" spans="2:13" ht="15" x14ac:dyDescent="0.25">
      <c r="B162" s="3"/>
      <c r="C162" s="4"/>
      <c r="D162" s="4"/>
      <c r="E162" s="4"/>
      <c r="F162" s="5"/>
      <c r="G162" s="6"/>
      <c r="H162" s="53" t="str">
        <f t="shared" si="14"/>
        <v/>
      </c>
      <c r="I162" s="4"/>
      <c r="J162" s="2">
        <f t="shared" si="15"/>
        <v>0</v>
      </c>
      <c r="K162" s="2">
        <f t="shared" si="16"/>
        <v>0</v>
      </c>
      <c r="L162" s="7" t="str">
        <f t="shared" si="18"/>
        <v/>
      </c>
      <c r="M162" s="8" t="str">
        <f t="shared" si="17"/>
        <v/>
      </c>
    </row>
    <row r="163" spans="2:13" ht="15" x14ac:dyDescent="0.25">
      <c r="B163" s="3"/>
      <c r="C163" s="4"/>
      <c r="D163" s="4"/>
      <c r="E163" s="4"/>
      <c r="F163" s="5"/>
      <c r="G163" s="6"/>
      <c r="H163" s="53" t="str">
        <f t="shared" si="14"/>
        <v/>
      </c>
      <c r="I163" s="4"/>
      <c r="J163" s="2">
        <f t="shared" si="15"/>
        <v>0</v>
      </c>
      <c r="K163" s="2">
        <f t="shared" si="16"/>
        <v>0</v>
      </c>
      <c r="L163" s="7" t="str">
        <f t="shared" si="18"/>
        <v/>
      </c>
      <c r="M163" s="8" t="str">
        <f t="shared" si="17"/>
        <v/>
      </c>
    </row>
    <row r="164" spans="2:13" ht="15" x14ac:dyDescent="0.25">
      <c r="B164" s="3"/>
      <c r="C164" s="4"/>
      <c r="D164" s="4"/>
      <c r="E164" s="4"/>
      <c r="F164" s="5"/>
      <c r="G164" s="6"/>
      <c r="H164" s="53" t="str">
        <f t="shared" si="14"/>
        <v/>
      </c>
      <c r="I164" s="4"/>
      <c r="J164" s="2">
        <f t="shared" si="15"/>
        <v>0</v>
      </c>
      <c r="K164" s="2">
        <f t="shared" si="16"/>
        <v>0</v>
      </c>
      <c r="L164" s="7" t="str">
        <f t="shared" si="18"/>
        <v/>
      </c>
      <c r="M164" s="8" t="str">
        <f t="shared" si="17"/>
        <v/>
      </c>
    </row>
    <row r="165" spans="2:13" ht="15" x14ac:dyDescent="0.25">
      <c r="B165" s="3"/>
      <c r="C165" s="4"/>
      <c r="D165" s="4"/>
      <c r="E165" s="4"/>
      <c r="F165" s="5"/>
      <c r="G165" s="6"/>
      <c r="H165" s="53" t="str">
        <f t="shared" si="14"/>
        <v/>
      </c>
      <c r="I165" s="4"/>
      <c r="J165" s="2">
        <f t="shared" si="15"/>
        <v>0</v>
      </c>
      <c r="K165" s="2">
        <f t="shared" si="16"/>
        <v>0</v>
      </c>
      <c r="L165" s="7" t="str">
        <f t="shared" si="18"/>
        <v/>
      </c>
      <c r="M165" s="8" t="str">
        <f t="shared" ref="M165:M194" si="19">IF(B165="","",MONTH(B165))</f>
        <v/>
      </c>
    </row>
    <row r="166" spans="2:13" ht="15" x14ac:dyDescent="0.25">
      <c r="B166" s="3"/>
      <c r="C166" s="4"/>
      <c r="D166" s="4"/>
      <c r="E166" s="4"/>
      <c r="F166" s="5"/>
      <c r="G166" s="6"/>
      <c r="H166" s="53" t="str">
        <f t="shared" si="14"/>
        <v/>
      </c>
      <c r="I166" s="4"/>
      <c r="J166" s="2">
        <f t="shared" si="15"/>
        <v>0</v>
      </c>
      <c r="K166" s="2">
        <f t="shared" si="16"/>
        <v>0</v>
      </c>
      <c r="L166" s="7" t="str">
        <f t="shared" si="18"/>
        <v/>
      </c>
      <c r="M166" s="8" t="str">
        <f t="shared" si="19"/>
        <v/>
      </c>
    </row>
    <row r="167" spans="2:13" ht="15" x14ac:dyDescent="0.25">
      <c r="B167" s="3"/>
      <c r="C167" s="4"/>
      <c r="D167" s="4"/>
      <c r="E167" s="4"/>
      <c r="F167" s="5"/>
      <c r="G167" s="6"/>
      <c r="H167" s="53" t="str">
        <f t="shared" si="14"/>
        <v/>
      </c>
      <c r="I167" s="4"/>
      <c r="J167" s="2">
        <f t="shared" si="15"/>
        <v>0</v>
      </c>
      <c r="K167" s="2">
        <f t="shared" si="16"/>
        <v>0</v>
      </c>
      <c r="L167" s="7" t="str">
        <f t="shared" ref="L167:L194" si="20">IF(B167="","",YEAR(B167))</f>
        <v/>
      </c>
      <c r="M167" s="8" t="str">
        <f t="shared" si="19"/>
        <v/>
      </c>
    </row>
    <row r="168" spans="2:13" ht="15" x14ac:dyDescent="0.25">
      <c r="B168" s="3"/>
      <c r="C168" s="4"/>
      <c r="D168" s="4"/>
      <c r="E168" s="4"/>
      <c r="F168" s="5"/>
      <c r="G168" s="6"/>
      <c r="H168" s="46" t="str">
        <f t="shared" ref="H168:H199" si="21">IF(B168&lt;&gt;"","Openstaand","")</f>
        <v/>
      </c>
      <c r="I168" s="4"/>
      <c r="J168" s="2">
        <f t="shared" si="15"/>
        <v>0</v>
      </c>
      <c r="K168" s="2">
        <f t="shared" si="16"/>
        <v>0</v>
      </c>
      <c r="L168" s="7" t="str">
        <f t="shared" si="20"/>
        <v/>
      </c>
      <c r="M168" s="8" t="str">
        <f t="shared" si="19"/>
        <v/>
      </c>
    </row>
    <row r="169" spans="2:13" ht="15" x14ac:dyDescent="0.25">
      <c r="B169" s="3"/>
      <c r="C169" s="4"/>
      <c r="D169" s="4"/>
      <c r="E169" s="4"/>
      <c r="F169" s="5"/>
      <c r="G169" s="6"/>
      <c r="H169" s="46" t="str">
        <f t="shared" si="21"/>
        <v/>
      </c>
      <c r="I169" s="4"/>
      <c r="J169" s="2">
        <f t="shared" si="15"/>
        <v>0</v>
      </c>
      <c r="K169" s="2">
        <f t="shared" si="16"/>
        <v>0</v>
      </c>
      <c r="L169" s="7" t="str">
        <f t="shared" si="20"/>
        <v/>
      </c>
      <c r="M169" s="8" t="str">
        <f t="shared" si="19"/>
        <v/>
      </c>
    </row>
    <row r="170" spans="2:13" ht="15" x14ac:dyDescent="0.25">
      <c r="B170" s="3"/>
      <c r="C170" s="4"/>
      <c r="D170" s="4"/>
      <c r="E170" s="4"/>
      <c r="F170" s="5"/>
      <c r="G170" s="6"/>
      <c r="H170" s="46" t="str">
        <f t="shared" si="21"/>
        <v/>
      </c>
      <c r="I170" s="4"/>
      <c r="J170" s="2">
        <f t="shared" si="15"/>
        <v>0</v>
      </c>
      <c r="K170" s="2">
        <f t="shared" si="16"/>
        <v>0</v>
      </c>
      <c r="L170" s="7" t="str">
        <f t="shared" si="20"/>
        <v/>
      </c>
      <c r="M170" s="8" t="str">
        <f t="shared" si="19"/>
        <v/>
      </c>
    </row>
    <row r="171" spans="2:13" ht="15" x14ac:dyDescent="0.25">
      <c r="B171" s="3"/>
      <c r="C171" s="4"/>
      <c r="D171" s="4"/>
      <c r="E171" s="4"/>
      <c r="F171" s="5"/>
      <c r="G171" s="6"/>
      <c r="H171" s="46" t="str">
        <f t="shared" si="21"/>
        <v/>
      </c>
      <c r="I171" s="4"/>
      <c r="J171" s="2">
        <f t="shared" si="15"/>
        <v>0</v>
      </c>
      <c r="K171" s="2">
        <f t="shared" si="16"/>
        <v>0</v>
      </c>
      <c r="L171" s="7" t="str">
        <f t="shared" si="20"/>
        <v/>
      </c>
      <c r="M171" s="8" t="str">
        <f t="shared" si="19"/>
        <v/>
      </c>
    </row>
    <row r="172" spans="2:13" ht="15" x14ac:dyDescent="0.25">
      <c r="B172" s="3"/>
      <c r="C172" s="4"/>
      <c r="D172" s="4"/>
      <c r="E172" s="4"/>
      <c r="F172" s="5"/>
      <c r="G172" s="6"/>
      <c r="H172" s="46" t="str">
        <f t="shared" si="21"/>
        <v/>
      </c>
      <c r="I172" s="4"/>
      <c r="J172" s="2">
        <f t="shared" si="15"/>
        <v>0</v>
      </c>
      <c r="K172" s="2">
        <f t="shared" si="16"/>
        <v>0</v>
      </c>
      <c r="L172" s="7" t="str">
        <f t="shared" si="20"/>
        <v/>
      </c>
      <c r="M172" s="8" t="str">
        <f t="shared" si="19"/>
        <v/>
      </c>
    </row>
    <row r="173" spans="2:13" ht="15" x14ac:dyDescent="0.25">
      <c r="B173" s="3"/>
      <c r="C173" s="4"/>
      <c r="D173" s="4"/>
      <c r="E173" s="4"/>
      <c r="F173" s="5"/>
      <c r="G173" s="6"/>
      <c r="H173" s="46" t="str">
        <f t="shared" si="21"/>
        <v/>
      </c>
      <c r="I173" s="4"/>
      <c r="J173" s="2">
        <f t="shared" si="15"/>
        <v>0</v>
      </c>
      <c r="K173" s="2">
        <f t="shared" si="16"/>
        <v>0</v>
      </c>
      <c r="L173" s="7" t="str">
        <f t="shared" si="20"/>
        <v/>
      </c>
      <c r="M173" s="8" t="str">
        <f t="shared" si="19"/>
        <v/>
      </c>
    </row>
    <row r="174" spans="2:13" ht="15" x14ac:dyDescent="0.25">
      <c r="B174" s="3"/>
      <c r="C174" s="4"/>
      <c r="D174" s="4"/>
      <c r="E174" s="4"/>
      <c r="F174" s="5"/>
      <c r="G174" s="6"/>
      <c r="H174" s="46" t="str">
        <f t="shared" si="21"/>
        <v/>
      </c>
      <c r="I174" s="4"/>
      <c r="J174" s="2">
        <f t="shared" si="15"/>
        <v>0</v>
      </c>
      <c r="K174" s="2">
        <f t="shared" si="16"/>
        <v>0</v>
      </c>
      <c r="L174" s="7" t="str">
        <f t="shared" si="20"/>
        <v/>
      </c>
      <c r="M174" s="8" t="str">
        <f t="shared" si="19"/>
        <v/>
      </c>
    </row>
    <row r="175" spans="2:13" ht="15" x14ac:dyDescent="0.25">
      <c r="B175" s="3"/>
      <c r="C175" s="4"/>
      <c r="D175" s="4"/>
      <c r="E175" s="4"/>
      <c r="F175" s="5"/>
      <c r="G175" s="6"/>
      <c r="H175" s="46" t="str">
        <f t="shared" si="21"/>
        <v/>
      </c>
      <c r="I175" s="4"/>
      <c r="J175" s="2">
        <f t="shared" si="15"/>
        <v>0</v>
      </c>
      <c r="K175" s="2">
        <f t="shared" si="16"/>
        <v>0</v>
      </c>
      <c r="L175" s="7" t="str">
        <f t="shared" si="20"/>
        <v/>
      </c>
      <c r="M175" s="8" t="str">
        <f t="shared" si="19"/>
        <v/>
      </c>
    </row>
    <row r="176" spans="2:13" ht="15" x14ac:dyDescent="0.25">
      <c r="B176" s="3"/>
      <c r="C176" s="4"/>
      <c r="D176" s="4"/>
      <c r="E176" s="4"/>
      <c r="F176" s="5"/>
      <c r="G176" s="6"/>
      <c r="H176" s="46" t="str">
        <f t="shared" si="21"/>
        <v/>
      </c>
      <c r="I176" s="4"/>
      <c r="J176" s="2">
        <f t="shared" si="15"/>
        <v>0</v>
      </c>
      <c r="K176" s="2">
        <f t="shared" si="16"/>
        <v>0</v>
      </c>
      <c r="L176" s="7" t="str">
        <f t="shared" si="20"/>
        <v/>
      </c>
      <c r="M176" s="8" t="str">
        <f t="shared" si="19"/>
        <v/>
      </c>
    </row>
    <row r="177" spans="2:13" ht="15" x14ac:dyDescent="0.25">
      <c r="B177" s="3"/>
      <c r="C177" s="4"/>
      <c r="D177" s="4"/>
      <c r="E177" s="4"/>
      <c r="F177" s="5"/>
      <c r="G177" s="6"/>
      <c r="H177" s="46" t="str">
        <f t="shared" si="21"/>
        <v/>
      </c>
      <c r="I177" s="4"/>
      <c r="J177" s="2">
        <f t="shared" si="15"/>
        <v>0</v>
      </c>
      <c r="K177" s="2">
        <f t="shared" si="16"/>
        <v>0</v>
      </c>
      <c r="L177" s="7" t="str">
        <f t="shared" si="20"/>
        <v/>
      </c>
      <c r="M177" s="8" t="str">
        <f t="shared" si="19"/>
        <v/>
      </c>
    </row>
    <row r="178" spans="2:13" ht="15" x14ac:dyDescent="0.25">
      <c r="B178" s="3"/>
      <c r="C178" s="4"/>
      <c r="D178" s="4"/>
      <c r="E178" s="4"/>
      <c r="F178" s="5"/>
      <c r="G178" s="6"/>
      <c r="H178" s="46" t="str">
        <f t="shared" si="21"/>
        <v/>
      </c>
      <c r="I178" s="4"/>
      <c r="J178" s="2">
        <f t="shared" si="15"/>
        <v>0</v>
      </c>
      <c r="K178" s="2">
        <f t="shared" si="16"/>
        <v>0</v>
      </c>
      <c r="L178" s="7" t="str">
        <f t="shared" si="20"/>
        <v/>
      </c>
      <c r="M178" s="8" t="str">
        <f t="shared" si="19"/>
        <v/>
      </c>
    </row>
    <row r="179" spans="2:13" ht="15" x14ac:dyDescent="0.25">
      <c r="B179" s="3"/>
      <c r="C179" s="4"/>
      <c r="D179" s="4"/>
      <c r="E179" s="4"/>
      <c r="F179" s="5"/>
      <c r="G179" s="6"/>
      <c r="H179" s="46" t="str">
        <f t="shared" si="21"/>
        <v/>
      </c>
      <c r="I179" s="4"/>
      <c r="J179" s="2">
        <f t="shared" si="15"/>
        <v>0</v>
      </c>
      <c r="K179" s="2">
        <f t="shared" si="16"/>
        <v>0</v>
      </c>
      <c r="L179" s="7" t="str">
        <f t="shared" si="20"/>
        <v/>
      </c>
      <c r="M179" s="8" t="str">
        <f t="shared" si="19"/>
        <v/>
      </c>
    </row>
    <row r="180" spans="2:13" ht="15" x14ac:dyDescent="0.25">
      <c r="B180" s="3"/>
      <c r="C180" s="4"/>
      <c r="D180" s="4"/>
      <c r="E180" s="4"/>
      <c r="F180" s="5"/>
      <c r="G180" s="6"/>
      <c r="H180" s="46" t="str">
        <f t="shared" si="21"/>
        <v/>
      </c>
      <c r="I180" s="4"/>
      <c r="J180" s="2">
        <f t="shared" si="15"/>
        <v>0</v>
      </c>
      <c r="K180" s="2">
        <f t="shared" si="16"/>
        <v>0</v>
      </c>
      <c r="L180" s="7" t="str">
        <f t="shared" si="20"/>
        <v/>
      </c>
      <c r="M180" s="8" t="str">
        <f t="shared" si="19"/>
        <v/>
      </c>
    </row>
    <row r="181" spans="2:13" ht="15" x14ac:dyDescent="0.25">
      <c r="B181" s="3"/>
      <c r="C181" s="4"/>
      <c r="D181" s="4"/>
      <c r="E181" s="4"/>
      <c r="F181" s="5"/>
      <c r="G181" s="6"/>
      <c r="H181" s="46" t="str">
        <f t="shared" si="21"/>
        <v/>
      </c>
      <c r="I181" s="4"/>
      <c r="J181" s="2">
        <f t="shared" si="15"/>
        <v>0</v>
      </c>
      <c r="K181" s="2">
        <f t="shared" si="16"/>
        <v>0</v>
      </c>
      <c r="L181" s="7" t="str">
        <f t="shared" si="20"/>
        <v/>
      </c>
      <c r="M181" s="8" t="str">
        <f t="shared" si="19"/>
        <v/>
      </c>
    </row>
    <row r="182" spans="2:13" ht="15" x14ac:dyDescent="0.25">
      <c r="B182" s="3"/>
      <c r="C182" s="4"/>
      <c r="D182" s="4"/>
      <c r="E182" s="4"/>
      <c r="F182" s="5"/>
      <c r="G182" s="6"/>
      <c r="H182" s="46" t="str">
        <f t="shared" si="21"/>
        <v/>
      </c>
      <c r="I182" s="4"/>
      <c r="J182" s="2">
        <f t="shared" si="15"/>
        <v>0</v>
      </c>
      <c r="K182" s="2">
        <f t="shared" si="16"/>
        <v>0</v>
      </c>
      <c r="L182" s="7" t="str">
        <f t="shared" si="20"/>
        <v/>
      </c>
      <c r="M182" s="8" t="str">
        <f t="shared" si="19"/>
        <v/>
      </c>
    </row>
    <row r="183" spans="2:13" ht="15" x14ac:dyDescent="0.25">
      <c r="B183" s="3"/>
      <c r="C183" s="4"/>
      <c r="D183" s="4"/>
      <c r="E183" s="4"/>
      <c r="F183" s="5"/>
      <c r="G183" s="6"/>
      <c r="H183" s="46" t="str">
        <f t="shared" si="21"/>
        <v/>
      </c>
      <c r="I183" s="4"/>
      <c r="J183" s="2">
        <f t="shared" si="15"/>
        <v>0</v>
      </c>
      <c r="K183" s="2">
        <f t="shared" si="16"/>
        <v>0</v>
      </c>
      <c r="L183" s="7" t="str">
        <f t="shared" si="20"/>
        <v/>
      </c>
      <c r="M183" s="8" t="str">
        <f t="shared" si="19"/>
        <v/>
      </c>
    </row>
    <row r="184" spans="2:13" ht="15" x14ac:dyDescent="0.25">
      <c r="B184" s="3"/>
      <c r="C184" s="4"/>
      <c r="D184" s="4"/>
      <c r="E184" s="4"/>
      <c r="F184" s="5"/>
      <c r="G184" s="6"/>
      <c r="H184" s="46" t="str">
        <f t="shared" si="21"/>
        <v/>
      </c>
      <c r="I184" s="4"/>
      <c r="J184" s="2">
        <f t="shared" si="15"/>
        <v>0</v>
      </c>
      <c r="K184" s="2">
        <f t="shared" si="16"/>
        <v>0</v>
      </c>
      <c r="L184" s="7" t="str">
        <f t="shared" si="20"/>
        <v/>
      </c>
      <c r="M184" s="8" t="str">
        <f t="shared" si="19"/>
        <v/>
      </c>
    </row>
    <row r="185" spans="2:13" ht="15" x14ac:dyDescent="0.25">
      <c r="B185" s="3"/>
      <c r="C185" s="4"/>
      <c r="D185" s="4"/>
      <c r="E185" s="4"/>
      <c r="F185" s="5"/>
      <c r="G185" s="6"/>
      <c r="H185" s="46" t="str">
        <f t="shared" si="21"/>
        <v/>
      </c>
      <c r="I185" s="4"/>
      <c r="J185" s="2">
        <f t="shared" si="15"/>
        <v>0</v>
      </c>
      <c r="K185" s="2">
        <f t="shared" si="16"/>
        <v>0</v>
      </c>
      <c r="L185" s="7" t="str">
        <f t="shared" si="20"/>
        <v/>
      </c>
      <c r="M185" s="8" t="str">
        <f t="shared" si="19"/>
        <v/>
      </c>
    </row>
    <row r="186" spans="2:13" ht="15" x14ac:dyDescent="0.25">
      <c r="B186" s="3"/>
      <c r="C186" s="4"/>
      <c r="D186" s="4"/>
      <c r="E186" s="4"/>
      <c r="F186" s="5"/>
      <c r="G186" s="6"/>
      <c r="H186" s="46" t="str">
        <f t="shared" si="21"/>
        <v/>
      </c>
      <c r="I186" s="4"/>
      <c r="J186" s="2">
        <f t="shared" si="15"/>
        <v>0</v>
      </c>
      <c r="K186" s="2">
        <f t="shared" si="16"/>
        <v>0</v>
      </c>
      <c r="L186" s="7" t="str">
        <f t="shared" si="20"/>
        <v/>
      </c>
      <c r="M186" s="8" t="str">
        <f t="shared" si="19"/>
        <v/>
      </c>
    </row>
    <row r="187" spans="2:13" ht="15" x14ac:dyDescent="0.25">
      <c r="B187" s="3"/>
      <c r="C187" s="4"/>
      <c r="D187" s="4"/>
      <c r="E187" s="4"/>
      <c r="F187" s="5"/>
      <c r="G187" s="6"/>
      <c r="H187" s="46" t="str">
        <f t="shared" si="21"/>
        <v/>
      </c>
      <c r="I187" s="4"/>
      <c r="J187" s="2">
        <f t="shared" si="15"/>
        <v>0</v>
      </c>
      <c r="K187" s="2">
        <f t="shared" si="16"/>
        <v>0</v>
      </c>
      <c r="L187" s="7" t="str">
        <f t="shared" si="20"/>
        <v/>
      </c>
      <c r="M187" s="8" t="str">
        <f t="shared" si="19"/>
        <v/>
      </c>
    </row>
    <row r="188" spans="2:13" ht="15" x14ac:dyDescent="0.25">
      <c r="B188" s="3"/>
      <c r="C188" s="4"/>
      <c r="D188" s="4"/>
      <c r="E188" s="4"/>
      <c r="F188" s="5"/>
      <c r="G188" s="6"/>
      <c r="H188" s="46" t="str">
        <f t="shared" si="21"/>
        <v/>
      </c>
      <c r="I188" s="4"/>
      <c r="J188" s="2">
        <f t="shared" si="15"/>
        <v>0</v>
      </c>
      <c r="K188" s="2">
        <f t="shared" si="16"/>
        <v>0</v>
      </c>
      <c r="L188" s="7" t="str">
        <f t="shared" si="20"/>
        <v/>
      </c>
      <c r="M188" s="8" t="str">
        <f t="shared" si="19"/>
        <v/>
      </c>
    </row>
    <row r="189" spans="2:13" ht="15" x14ac:dyDescent="0.25">
      <c r="B189" s="3"/>
      <c r="C189" s="4"/>
      <c r="D189" s="4"/>
      <c r="E189" s="4"/>
      <c r="F189" s="5"/>
      <c r="G189" s="6"/>
      <c r="H189" s="46" t="str">
        <f t="shared" si="21"/>
        <v/>
      </c>
      <c r="I189" s="4"/>
      <c r="J189" s="2">
        <f t="shared" si="15"/>
        <v>0</v>
      </c>
      <c r="K189" s="2">
        <f t="shared" si="16"/>
        <v>0</v>
      </c>
      <c r="L189" s="7" t="str">
        <f t="shared" si="20"/>
        <v/>
      </c>
      <c r="M189" s="8" t="str">
        <f t="shared" si="19"/>
        <v/>
      </c>
    </row>
    <row r="190" spans="2:13" ht="15" x14ac:dyDescent="0.25">
      <c r="B190" s="3"/>
      <c r="C190" s="4"/>
      <c r="D190" s="4"/>
      <c r="E190" s="4"/>
      <c r="F190" s="5"/>
      <c r="G190" s="6"/>
      <c r="H190" s="46" t="str">
        <f t="shared" si="21"/>
        <v/>
      </c>
      <c r="I190" s="4"/>
      <c r="J190" s="2">
        <f t="shared" si="15"/>
        <v>0</v>
      </c>
      <c r="K190" s="2">
        <f t="shared" si="16"/>
        <v>0</v>
      </c>
      <c r="L190" s="7" t="str">
        <f t="shared" si="20"/>
        <v/>
      </c>
      <c r="M190" s="8" t="str">
        <f t="shared" si="19"/>
        <v/>
      </c>
    </row>
    <row r="191" spans="2:13" ht="15" x14ac:dyDescent="0.25">
      <c r="B191" s="3"/>
      <c r="C191" s="4"/>
      <c r="D191" s="4"/>
      <c r="E191" s="4"/>
      <c r="F191" s="5"/>
      <c r="G191" s="6"/>
      <c r="H191" s="46" t="str">
        <f t="shared" si="21"/>
        <v/>
      </c>
      <c r="I191" s="4"/>
      <c r="J191" s="2">
        <f t="shared" si="15"/>
        <v>0</v>
      </c>
      <c r="K191" s="2">
        <f t="shared" si="16"/>
        <v>0</v>
      </c>
      <c r="L191" s="7" t="str">
        <f t="shared" si="20"/>
        <v/>
      </c>
      <c r="M191" s="8" t="str">
        <f t="shared" si="19"/>
        <v/>
      </c>
    </row>
    <row r="192" spans="2:13" ht="15" x14ac:dyDescent="0.25">
      <c r="B192" s="3"/>
      <c r="C192" s="4"/>
      <c r="D192" s="4"/>
      <c r="E192" s="4"/>
      <c r="F192" s="5"/>
      <c r="G192" s="6"/>
      <c r="H192" s="46" t="str">
        <f t="shared" si="21"/>
        <v/>
      </c>
      <c r="I192" s="4"/>
      <c r="J192" s="2">
        <f t="shared" si="15"/>
        <v>0</v>
      </c>
      <c r="K192" s="2">
        <f t="shared" si="16"/>
        <v>0</v>
      </c>
      <c r="L192" s="7" t="str">
        <f t="shared" si="20"/>
        <v/>
      </c>
      <c r="M192" s="8" t="str">
        <f t="shared" si="19"/>
        <v/>
      </c>
    </row>
    <row r="193" spans="2:13" ht="15" x14ac:dyDescent="0.25">
      <c r="B193" s="3"/>
      <c r="C193" s="4"/>
      <c r="D193" s="4"/>
      <c r="E193" s="4"/>
      <c r="F193" s="5"/>
      <c r="G193" s="6"/>
      <c r="H193" s="46" t="str">
        <f t="shared" si="21"/>
        <v/>
      </c>
      <c r="I193" s="4"/>
      <c r="J193" s="2">
        <f t="shared" si="15"/>
        <v>0</v>
      </c>
      <c r="K193" s="2">
        <f t="shared" si="16"/>
        <v>0</v>
      </c>
      <c r="L193" s="7" t="str">
        <f t="shared" si="20"/>
        <v/>
      </c>
      <c r="M193" s="8" t="str">
        <f t="shared" si="19"/>
        <v/>
      </c>
    </row>
    <row r="194" spans="2:13" ht="15" x14ac:dyDescent="0.25">
      <c r="B194" s="3"/>
      <c r="C194" s="4"/>
      <c r="D194" s="4"/>
      <c r="E194" s="4"/>
      <c r="F194" s="5"/>
      <c r="G194" s="6"/>
      <c r="H194" s="46" t="str">
        <f t="shared" si="21"/>
        <v/>
      </c>
      <c r="I194" s="4"/>
      <c r="J194" s="2">
        <f t="shared" si="15"/>
        <v>0</v>
      </c>
      <c r="K194" s="2">
        <f t="shared" si="16"/>
        <v>0</v>
      </c>
      <c r="L194" s="7" t="str">
        <f t="shared" si="20"/>
        <v/>
      </c>
      <c r="M194" s="8" t="str">
        <f t="shared" si="19"/>
        <v/>
      </c>
    </row>
    <row r="195" spans="2:13" ht="15" x14ac:dyDescent="0.25">
      <c r="B195" s="3"/>
      <c r="C195" s="4"/>
      <c r="D195" s="4"/>
      <c r="E195" s="4"/>
      <c r="F195" s="5"/>
      <c r="G195" s="6"/>
      <c r="H195" s="46" t="str">
        <f t="shared" si="21"/>
        <v/>
      </c>
      <c r="I195" s="4"/>
      <c r="J195" s="2">
        <f t="shared" ref="J195:J241" si="22">+F195*G195</f>
        <v>0</v>
      </c>
      <c r="K195" s="2">
        <f t="shared" ref="K195:K241" si="23">+F195+J195</f>
        <v>0</v>
      </c>
      <c r="L195" s="7" t="str">
        <f t="shared" ref="L195:L241" si="24">IF(B195="","",YEAR(B195))</f>
        <v/>
      </c>
      <c r="M195" s="8" t="str">
        <f t="shared" ref="M195:M241" si="25">IF(B195="","",MONTH(B195))</f>
        <v/>
      </c>
    </row>
    <row r="196" spans="2:13" ht="15" x14ac:dyDescent="0.25">
      <c r="B196" s="3"/>
      <c r="C196" s="4"/>
      <c r="D196" s="4"/>
      <c r="E196" s="4"/>
      <c r="F196" s="5"/>
      <c r="G196" s="6"/>
      <c r="H196" s="46" t="str">
        <f t="shared" si="21"/>
        <v/>
      </c>
      <c r="I196" s="4"/>
      <c r="J196" s="2">
        <f t="shared" si="22"/>
        <v>0</v>
      </c>
      <c r="K196" s="2">
        <f t="shared" si="23"/>
        <v>0</v>
      </c>
      <c r="L196" s="7" t="str">
        <f t="shared" si="24"/>
        <v/>
      </c>
      <c r="M196" s="8" t="str">
        <f t="shared" si="25"/>
        <v/>
      </c>
    </row>
    <row r="197" spans="2:13" ht="15" x14ac:dyDescent="0.25">
      <c r="B197" s="3"/>
      <c r="C197" s="4"/>
      <c r="D197" s="4"/>
      <c r="E197" s="4"/>
      <c r="F197" s="5"/>
      <c r="G197" s="6"/>
      <c r="H197" s="46" t="str">
        <f t="shared" si="21"/>
        <v/>
      </c>
      <c r="I197" s="4"/>
      <c r="J197" s="2">
        <f t="shared" si="22"/>
        <v>0</v>
      </c>
      <c r="K197" s="2">
        <f t="shared" si="23"/>
        <v>0</v>
      </c>
      <c r="L197" s="7" t="str">
        <f t="shared" si="24"/>
        <v/>
      </c>
      <c r="M197" s="8" t="str">
        <f t="shared" si="25"/>
        <v/>
      </c>
    </row>
    <row r="198" spans="2:13" ht="15" x14ac:dyDescent="0.25">
      <c r="B198" s="3"/>
      <c r="C198" s="4"/>
      <c r="D198" s="4"/>
      <c r="E198" s="4"/>
      <c r="F198" s="5"/>
      <c r="G198" s="6"/>
      <c r="H198" s="46" t="str">
        <f t="shared" si="21"/>
        <v/>
      </c>
      <c r="I198" s="4"/>
      <c r="J198" s="2">
        <f t="shared" si="22"/>
        <v>0</v>
      </c>
      <c r="K198" s="2">
        <f t="shared" si="23"/>
        <v>0</v>
      </c>
      <c r="L198" s="7" t="str">
        <f t="shared" si="24"/>
        <v/>
      </c>
      <c r="M198" s="8" t="str">
        <f t="shared" si="25"/>
        <v/>
      </c>
    </row>
    <row r="199" spans="2:13" ht="15" x14ac:dyDescent="0.25">
      <c r="B199" s="3"/>
      <c r="C199" s="4"/>
      <c r="D199" s="4"/>
      <c r="E199" s="4"/>
      <c r="F199" s="5"/>
      <c r="G199" s="6"/>
      <c r="H199" s="46" t="str">
        <f t="shared" si="21"/>
        <v/>
      </c>
      <c r="I199" s="4"/>
      <c r="J199" s="2">
        <f t="shared" si="22"/>
        <v>0</v>
      </c>
      <c r="K199" s="2">
        <f t="shared" si="23"/>
        <v>0</v>
      </c>
      <c r="L199" s="7" t="str">
        <f t="shared" si="24"/>
        <v/>
      </c>
      <c r="M199" s="8" t="str">
        <f t="shared" si="25"/>
        <v/>
      </c>
    </row>
    <row r="200" spans="2:13" ht="15" x14ac:dyDescent="0.25">
      <c r="B200" s="3"/>
      <c r="C200" s="4"/>
      <c r="D200" s="4"/>
      <c r="E200" s="4"/>
      <c r="F200" s="5"/>
      <c r="G200" s="6"/>
      <c r="H200" s="46" t="str">
        <f t="shared" ref="H200:H235" si="26">IF(B200&lt;&gt;"","Openstaand","")</f>
        <v/>
      </c>
      <c r="I200" s="4"/>
      <c r="J200" s="2">
        <f t="shared" si="22"/>
        <v>0</v>
      </c>
      <c r="K200" s="2">
        <f t="shared" si="23"/>
        <v>0</v>
      </c>
      <c r="L200" s="7" t="str">
        <f t="shared" si="24"/>
        <v/>
      </c>
      <c r="M200" s="8" t="str">
        <f t="shared" si="25"/>
        <v/>
      </c>
    </row>
    <row r="201" spans="2:13" ht="15" x14ac:dyDescent="0.25">
      <c r="B201" s="3"/>
      <c r="C201" s="4"/>
      <c r="D201" s="4"/>
      <c r="E201" s="4"/>
      <c r="F201" s="5"/>
      <c r="G201" s="6"/>
      <c r="H201" s="46" t="str">
        <f t="shared" si="26"/>
        <v/>
      </c>
      <c r="I201" s="4"/>
      <c r="J201" s="2">
        <f t="shared" si="22"/>
        <v>0</v>
      </c>
      <c r="K201" s="2">
        <f t="shared" si="23"/>
        <v>0</v>
      </c>
      <c r="L201" s="7" t="str">
        <f t="shared" si="24"/>
        <v/>
      </c>
      <c r="M201" s="8" t="str">
        <f t="shared" si="25"/>
        <v/>
      </c>
    </row>
    <row r="202" spans="2:13" ht="15" x14ac:dyDescent="0.25">
      <c r="B202" s="3"/>
      <c r="C202" s="4"/>
      <c r="D202" s="4"/>
      <c r="E202" s="4"/>
      <c r="F202" s="5"/>
      <c r="G202" s="6"/>
      <c r="H202" s="46" t="str">
        <f t="shared" si="26"/>
        <v/>
      </c>
      <c r="I202" s="4"/>
      <c r="J202" s="2">
        <f t="shared" si="22"/>
        <v>0</v>
      </c>
      <c r="K202" s="2">
        <f t="shared" si="23"/>
        <v>0</v>
      </c>
      <c r="L202" s="7" t="str">
        <f t="shared" si="24"/>
        <v/>
      </c>
      <c r="M202" s="8" t="str">
        <f t="shared" si="25"/>
        <v/>
      </c>
    </row>
    <row r="203" spans="2:13" ht="15" x14ac:dyDescent="0.25">
      <c r="B203" s="3"/>
      <c r="C203" s="4"/>
      <c r="D203" s="4"/>
      <c r="E203" s="4"/>
      <c r="F203" s="5"/>
      <c r="G203" s="6"/>
      <c r="H203" s="46" t="str">
        <f t="shared" si="26"/>
        <v/>
      </c>
      <c r="I203" s="4"/>
      <c r="J203" s="2">
        <f t="shared" si="22"/>
        <v>0</v>
      </c>
      <c r="K203" s="2">
        <f t="shared" si="23"/>
        <v>0</v>
      </c>
      <c r="L203" s="7" t="str">
        <f t="shared" si="24"/>
        <v/>
      </c>
      <c r="M203" s="8" t="str">
        <f t="shared" si="25"/>
        <v/>
      </c>
    </row>
    <row r="204" spans="2:13" ht="15" x14ac:dyDescent="0.25">
      <c r="B204" s="3"/>
      <c r="C204" s="4"/>
      <c r="D204" s="4"/>
      <c r="E204" s="4"/>
      <c r="F204" s="5"/>
      <c r="G204" s="6"/>
      <c r="H204" s="46" t="str">
        <f t="shared" si="26"/>
        <v/>
      </c>
      <c r="I204" s="4"/>
      <c r="J204" s="2">
        <f t="shared" si="22"/>
        <v>0</v>
      </c>
      <c r="K204" s="2">
        <f t="shared" si="23"/>
        <v>0</v>
      </c>
      <c r="L204" s="7" t="str">
        <f t="shared" si="24"/>
        <v/>
      </c>
      <c r="M204" s="8" t="str">
        <f t="shared" si="25"/>
        <v/>
      </c>
    </row>
    <row r="205" spans="2:13" ht="15" x14ac:dyDescent="0.25">
      <c r="B205" s="3"/>
      <c r="C205" s="4"/>
      <c r="D205" s="4"/>
      <c r="E205" s="4"/>
      <c r="F205" s="5"/>
      <c r="G205" s="6"/>
      <c r="H205" s="46" t="str">
        <f t="shared" si="26"/>
        <v/>
      </c>
      <c r="I205" s="4"/>
      <c r="J205" s="2">
        <f t="shared" si="22"/>
        <v>0</v>
      </c>
      <c r="K205" s="2">
        <f t="shared" si="23"/>
        <v>0</v>
      </c>
      <c r="L205" s="7" t="str">
        <f t="shared" si="24"/>
        <v/>
      </c>
      <c r="M205" s="8" t="str">
        <f t="shared" si="25"/>
        <v/>
      </c>
    </row>
    <row r="206" spans="2:13" ht="15" x14ac:dyDescent="0.25">
      <c r="B206" s="3"/>
      <c r="C206" s="4"/>
      <c r="D206" s="4"/>
      <c r="E206" s="4"/>
      <c r="F206" s="5"/>
      <c r="G206" s="6"/>
      <c r="H206" s="46" t="str">
        <f t="shared" si="26"/>
        <v/>
      </c>
      <c r="I206" s="4"/>
      <c r="J206" s="2">
        <f t="shared" si="22"/>
        <v>0</v>
      </c>
      <c r="K206" s="2">
        <f t="shared" si="23"/>
        <v>0</v>
      </c>
      <c r="L206" s="7" t="str">
        <f t="shared" si="24"/>
        <v/>
      </c>
      <c r="M206" s="8" t="str">
        <f t="shared" si="25"/>
        <v/>
      </c>
    </row>
    <row r="207" spans="2:13" ht="15" x14ac:dyDescent="0.25">
      <c r="B207" s="3"/>
      <c r="C207" s="4"/>
      <c r="D207" s="4"/>
      <c r="E207" s="4"/>
      <c r="F207" s="5"/>
      <c r="G207" s="6"/>
      <c r="H207" s="46" t="str">
        <f t="shared" si="26"/>
        <v/>
      </c>
      <c r="I207" s="4"/>
      <c r="J207" s="2">
        <f t="shared" si="22"/>
        <v>0</v>
      </c>
      <c r="K207" s="2">
        <f t="shared" si="23"/>
        <v>0</v>
      </c>
      <c r="L207" s="7" t="str">
        <f t="shared" si="24"/>
        <v/>
      </c>
      <c r="M207" s="8" t="str">
        <f t="shared" si="25"/>
        <v/>
      </c>
    </row>
    <row r="208" spans="2:13" ht="15" x14ac:dyDescent="0.25">
      <c r="B208" s="3"/>
      <c r="C208" s="4"/>
      <c r="D208" s="4"/>
      <c r="E208" s="4"/>
      <c r="F208" s="5"/>
      <c r="G208" s="6"/>
      <c r="H208" s="46" t="str">
        <f t="shared" si="26"/>
        <v/>
      </c>
      <c r="I208" s="4"/>
      <c r="J208" s="2">
        <f t="shared" si="22"/>
        <v>0</v>
      </c>
      <c r="K208" s="2">
        <f t="shared" si="23"/>
        <v>0</v>
      </c>
      <c r="L208" s="7" t="str">
        <f t="shared" si="24"/>
        <v/>
      </c>
      <c r="M208" s="8" t="str">
        <f t="shared" si="25"/>
        <v/>
      </c>
    </row>
    <row r="209" spans="2:13" ht="15" x14ac:dyDescent="0.25">
      <c r="B209" s="3"/>
      <c r="C209" s="4"/>
      <c r="D209" s="4"/>
      <c r="E209" s="4"/>
      <c r="F209" s="5"/>
      <c r="G209" s="6"/>
      <c r="H209" s="46" t="str">
        <f t="shared" si="26"/>
        <v/>
      </c>
      <c r="I209" s="4"/>
      <c r="J209" s="2">
        <f t="shared" si="22"/>
        <v>0</v>
      </c>
      <c r="K209" s="2">
        <f t="shared" si="23"/>
        <v>0</v>
      </c>
      <c r="L209" s="7" t="str">
        <f t="shared" si="24"/>
        <v/>
      </c>
      <c r="M209" s="8" t="str">
        <f t="shared" si="25"/>
        <v/>
      </c>
    </row>
    <row r="210" spans="2:13" ht="15" x14ac:dyDescent="0.25">
      <c r="B210" s="3"/>
      <c r="C210" s="4"/>
      <c r="D210" s="4"/>
      <c r="E210" s="4"/>
      <c r="F210" s="5"/>
      <c r="G210" s="6"/>
      <c r="H210" s="46" t="str">
        <f t="shared" si="26"/>
        <v/>
      </c>
      <c r="I210" s="4"/>
      <c r="J210" s="2">
        <f t="shared" si="22"/>
        <v>0</v>
      </c>
      <c r="K210" s="2">
        <f t="shared" si="23"/>
        <v>0</v>
      </c>
      <c r="L210" s="7" t="str">
        <f t="shared" si="24"/>
        <v/>
      </c>
      <c r="M210" s="8" t="str">
        <f t="shared" si="25"/>
        <v/>
      </c>
    </row>
    <row r="211" spans="2:13" ht="15" x14ac:dyDescent="0.25">
      <c r="B211" s="3"/>
      <c r="C211" s="4"/>
      <c r="D211" s="4"/>
      <c r="E211" s="4"/>
      <c r="F211" s="5"/>
      <c r="G211" s="6"/>
      <c r="H211" s="46" t="str">
        <f t="shared" si="26"/>
        <v/>
      </c>
      <c r="I211" s="4"/>
      <c r="J211" s="2">
        <f t="shared" si="22"/>
        <v>0</v>
      </c>
      <c r="K211" s="2">
        <f t="shared" si="23"/>
        <v>0</v>
      </c>
      <c r="L211" s="7" t="str">
        <f t="shared" si="24"/>
        <v/>
      </c>
      <c r="M211" s="8" t="str">
        <f t="shared" si="25"/>
        <v/>
      </c>
    </row>
    <row r="212" spans="2:13" ht="15" x14ac:dyDescent="0.25">
      <c r="B212" s="3"/>
      <c r="C212" s="4"/>
      <c r="D212" s="4"/>
      <c r="E212" s="4"/>
      <c r="F212" s="5"/>
      <c r="G212" s="6"/>
      <c r="H212" s="46" t="str">
        <f t="shared" si="26"/>
        <v/>
      </c>
      <c r="I212" s="4"/>
      <c r="J212" s="2">
        <f t="shared" si="22"/>
        <v>0</v>
      </c>
      <c r="K212" s="2">
        <f t="shared" si="23"/>
        <v>0</v>
      </c>
      <c r="L212" s="7" t="str">
        <f t="shared" si="24"/>
        <v/>
      </c>
      <c r="M212" s="8" t="str">
        <f t="shared" si="25"/>
        <v/>
      </c>
    </row>
    <row r="213" spans="2:13" ht="15" x14ac:dyDescent="0.25">
      <c r="B213" s="3"/>
      <c r="C213" s="4"/>
      <c r="D213" s="4"/>
      <c r="E213" s="4"/>
      <c r="F213" s="5"/>
      <c r="G213" s="6"/>
      <c r="H213" s="46" t="str">
        <f t="shared" si="26"/>
        <v/>
      </c>
      <c r="I213" s="4"/>
      <c r="J213" s="2">
        <f t="shared" si="22"/>
        <v>0</v>
      </c>
      <c r="K213" s="2">
        <f t="shared" si="23"/>
        <v>0</v>
      </c>
      <c r="L213" s="7" t="str">
        <f t="shared" si="24"/>
        <v/>
      </c>
      <c r="M213" s="8" t="str">
        <f t="shared" si="25"/>
        <v/>
      </c>
    </row>
    <row r="214" spans="2:13" ht="15" x14ac:dyDescent="0.25">
      <c r="B214" s="3"/>
      <c r="C214" s="4"/>
      <c r="D214" s="4"/>
      <c r="E214" s="4"/>
      <c r="F214" s="5"/>
      <c r="G214" s="6"/>
      <c r="H214" s="46" t="str">
        <f t="shared" si="26"/>
        <v/>
      </c>
      <c r="I214" s="4"/>
      <c r="J214" s="2">
        <f t="shared" si="22"/>
        <v>0</v>
      </c>
      <c r="K214" s="2">
        <f t="shared" si="23"/>
        <v>0</v>
      </c>
      <c r="L214" s="7" t="str">
        <f t="shared" si="24"/>
        <v/>
      </c>
      <c r="M214" s="8" t="str">
        <f t="shared" si="25"/>
        <v/>
      </c>
    </row>
    <row r="215" spans="2:13" ht="15" x14ac:dyDescent="0.25">
      <c r="B215" s="3"/>
      <c r="C215" s="4"/>
      <c r="D215" s="4"/>
      <c r="E215" s="4"/>
      <c r="F215" s="5"/>
      <c r="G215" s="6"/>
      <c r="H215" s="46" t="str">
        <f t="shared" si="26"/>
        <v/>
      </c>
      <c r="I215" s="4"/>
      <c r="J215" s="2">
        <f t="shared" si="22"/>
        <v>0</v>
      </c>
      <c r="K215" s="2">
        <f t="shared" si="23"/>
        <v>0</v>
      </c>
      <c r="L215" s="7" t="str">
        <f t="shared" si="24"/>
        <v/>
      </c>
      <c r="M215" s="8" t="str">
        <f t="shared" si="25"/>
        <v/>
      </c>
    </row>
    <row r="216" spans="2:13" ht="15" x14ac:dyDescent="0.25">
      <c r="B216" s="3"/>
      <c r="C216" s="4"/>
      <c r="D216" s="4"/>
      <c r="E216" s="4"/>
      <c r="F216" s="5"/>
      <c r="G216" s="6"/>
      <c r="H216" s="46" t="str">
        <f t="shared" si="26"/>
        <v/>
      </c>
      <c r="I216" s="4"/>
      <c r="J216" s="2">
        <f t="shared" si="22"/>
        <v>0</v>
      </c>
      <c r="K216" s="2">
        <f t="shared" si="23"/>
        <v>0</v>
      </c>
      <c r="L216" s="7" t="str">
        <f t="shared" si="24"/>
        <v/>
      </c>
      <c r="M216" s="8" t="str">
        <f t="shared" si="25"/>
        <v/>
      </c>
    </row>
    <row r="217" spans="2:13" ht="15" x14ac:dyDescent="0.25">
      <c r="B217" s="3"/>
      <c r="C217" s="4"/>
      <c r="D217" s="4"/>
      <c r="E217" s="4"/>
      <c r="F217" s="5"/>
      <c r="G217" s="6"/>
      <c r="H217" s="46" t="str">
        <f t="shared" si="26"/>
        <v/>
      </c>
      <c r="I217" s="4"/>
      <c r="J217" s="2">
        <f t="shared" si="22"/>
        <v>0</v>
      </c>
      <c r="K217" s="2">
        <f t="shared" si="23"/>
        <v>0</v>
      </c>
      <c r="L217" s="7" t="str">
        <f t="shared" si="24"/>
        <v/>
      </c>
      <c r="M217" s="8" t="str">
        <f t="shared" si="25"/>
        <v/>
      </c>
    </row>
    <row r="218" spans="2:13" ht="15" x14ac:dyDescent="0.25">
      <c r="B218" s="3"/>
      <c r="C218" s="4"/>
      <c r="D218" s="4"/>
      <c r="E218" s="4"/>
      <c r="F218" s="5"/>
      <c r="G218" s="6"/>
      <c r="H218" s="46" t="str">
        <f t="shared" si="26"/>
        <v/>
      </c>
      <c r="I218" s="4"/>
      <c r="J218" s="2">
        <f t="shared" si="22"/>
        <v>0</v>
      </c>
      <c r="K218" s="2">
        <f t="shared" si="23"/>
        <v>0</v>
      </c>
      <c r="L218" s="7" t="str">
        <f t="shared" si="24"/>
        <v/>
      </c>
      <c r="M218" s="8" t="str">
        <f t="shared" si="25"/>
        <v/>
      </c>
    </row>
    <row r="219" spans="2:13" ht="15" x14ac:dyDescent="0.25">
      <c r="B219" s="3"/>
      <c r="C219" s="4"/>
      <c r="D219" s="4"/>
      <c r="E219" s="4"/>
      <c r="F219" s="5"/>
      <c r="G219" s="6"/>
      <c r="H219" s="46" t="str">
        <f t="shared" si="26"/>
        <v/>
      </c>
      <c r="I219" s="4"/>
      <c r="J219" s="2">
        <f t="shared" si="22"/>
        <v>0</v>
      </c>
      <c r="K219" s="2">
        <f t="shared" si="23"/>
        <v>0</v>
      </c>
      <c r="L219" s="7" t="str">
        <f t="shared" si="24"/>
        <v/>
      </c>
      <c r="M219" s="8" t="str">
        <f t="shared" si="25"/>
        <v/>
      </c>
    </row>
    <row r="220" spans="2:13" ht="15" x14ac:dyDescent="0.25">
      <c r="B220" s="3"/>
      <c r="C220" s="4"/>
      <c r="D220" s="4"/>
      <c r="E220" s="4"/>
      <c r="F220" s="5"/>
      <c r="G220" s="6"/>
      <c r="H220" s="46" t="str">
        <f t="shared" si="26"/>
        <v/>
      </c>
      <c r="I220" s="4"/>
      <c r="J220" s="2">
        <f t="shared" si="22"/>
        <v>0</v>
      </c>
      <c r="K220" s="2">
        <f t="shared" si="23"/>
        <v>0</v>
      </c>
      <c r="L220" s="7" t="str">
        <f t="shared" si="24"/>
        <v/>
      </c>
      <c r="M220" s="8" t="str">
        <f t="shared" si="25"/>
        <v/>
      </c>
    </row>
    <row r="221" spans="2:13" ht="15" x14ac:dyDescent="0.25">
      <c r="B221" s="3"/>
      <c r="C221" s="4"/>
      <c r="D221" s="4"/>
      <c r="E221" s="4"/>
      <c r="F221" s="5"/>
      <c r="G221" s="6"/>
      <c r="H221" s="46" t="str">
        <f t="shared" si="26"/>
        <v/>
      </c>
      <c r="I221" s="4"/>
      <c r="J221" s="2">
        <f t="shared" si="22"/>
        <v>0</v>
      </c>
      <c r="K221" s="2">
        <f t="shared" si="23"/>
        <v>0</v>
      </c>
      <c r="L221" s="7" t="str">
        <f t="shared" si="24"/>
        <v/>
      </c>
      <c r="M221" s="8" t="str">
        <f t="shared" si="25"/>
        <v/>
      </c>
    </row>
    <row r="222" spans="2:13" ht="15" x14ac:dyDescent="0.25">
      <c r="B222" s="3"/>
      <c r="C222" s="4"/>
      <c r="D222" s="4"/>
      <c r="E222" s="4"/>
      <c r="F222" s="5"/>
      <c r="G222" s="6"/>
      <c r="H222" s="46" t="str">
        <f t="shared" si="26"/>
        <v/>
      </c>
      <c r="I222" s="4"/>
      <c r="J222" s="2">
        <f t="shared" si="22"/>
        <v>0</v>
      </c>
      <c r="K222" s="2">
        <f t="shared" si="23"/>
        <v>0</v>
      </c>
      <c r="L222" s="7" t="str">
        <f t="shared" si="24"/>
        <v/>
      </c>
      <c r="M222" s="8" t="str">
        <f t="shared" si="25"/>
        <v/>
      </c>
    </row>
    <row r="223" spans="2:13" ht="15" x14ac:dyDescent="0.25">
      <c r="B223" s="3"/>
      <c r="C223" s="4"/>
      <c r="D223" s="4"/>
      <c r="E223" s="4"/>
      <c r="F223" s="5"/>
      <c r="G223" s="6"/>
      <c r="H223" s="46" t="str">
        <f t="shared" si="26"/>
        <v/>
      </c>
      <c r="I223" s="4"/>
      <c r="J223" s="2">
        <f t="shared" si="22"/>
        <v>0</v>
      </c>
      <c r="K223" s="2">
        <f t="shared" si="23"/>
        <v>0</v>
      </c>
      <c r="L223" s="7" t="str">
        <f t="shared" si="24"/>
        <v/>
      </c>
      <c r="M223" s="8" t="str">
        <f t="shared" si="25"/>
        <v/>
      </c>
    </row>
    <row r="224" spans="2:13" ht="15" x14ac:dyDescent="0.25">
      <c r="B224" s="3"/>
      <c r="C224" s="4"/>
      <c r="D224" s="4"/>
      <c r="E224" s="4"/>
      <c r="F224" s="5"/>
      <c r="G224" s="6"/>
      <c r="H224" s="46" t="str">
        <f t="shared" si="26"/>
        <v/>
      </c>
      <c r="I224" s="4"/>
      <c r="J224" s="2">
        <f t="shared" si="22"/>
        <v>0</v>
      </c>
      <c r="K224" s="2">
        <f t="shared" si="23"/>
        <v>0</v>
      </c>
      <c r="L224" s="7" t="str">
        <f t="shared" si="24"/>
        <v/>
      </c>
      <c r="M224" s="8" t="str">
        <f t="shared" si="25"/>
        <v/>
      </c>
    </row>
    <row r="225" spans="2:13" ht="15" x14ac:dyDescent="0.25">
      <c r="B225" s="3"/>
      <c r="C225" s="4"/>
      <c r="D225" s="4"/>
      <c r="E225" s="4"/>
      <c r="F225" s="5"/>
      <c r="G225" s="6"/>
      <c r="H225" s="46" t="str">
        <f t="shared" si="26"/>
        <v/>
      </c>
      <c r="I225" s="4"/>
      <c r="J225" s="2">
        <f t="shared" si="22"/>
        <v>0</v>
      </c>
      <c r="K225" s="2">
        <f t="shared" si="23"/>
        <v>0</v>
      </c>
      <c r="L225" s="7" t="str">
        <f t="shared" si="24"/>
        <v/>
      </c>
      <c r="M225" s="8" t="str">
        <f t="shared" si="25"/>
        <v/>
      </c>
    </row>
    <row r="226" spans="2:13" ht="15" x14ac:dyDescent="0.25">
      <c r="B226" s="3"/>
      <c r="C226" s="4"/>
      <c r="D226" s="4"/>
      <c r="E226" s="4"/>
      <c r="F226" s="5"/>
      <c r="G226" s="6"/>
      <c r="H226" s="46" t="str">
        <f t="shared" si="26"/>
        <v/>
      </c>
      <c r="I226" s="4"/>
      <c r="J226" s="2">
        <f t="shared" si="22"/>
        <v>0</v>
      </c>
      <c r="K226" s="2">
        <f t="shared" si="23"/>
        <v>0</v>
      </c>
      <c r="L226" s="7" t="str">
        <f t="shared" si="24"/>
        <v/>
      </c>
      <c r="M226" s="8" t="str">
        <f t="shared" si="25"/>
        <v/>
      </c>
    </row>
    <row r="227" spans="2:13" ht="15" x14ac:dyDescent="0.25">
      <c r="B227" s="3"/>
      <c r="C227" s="4"/>
      <c r="D227" s="4"/>
      <c r="E227" s="4"/>
      <c r="F227" s="5"/>
      <c r="G227" s="6"/>
      <c r="H227" s="46" t="str">
        <f t="shared" si="26"/>
        <v/>
      </c>
      <c r="I227" s="4"/>
      <c r="J227" s="2">
        <f t="shared" si="22"/>
        <v>0</v>
      </c>
      <c r="K227" s="2">
        <f t="shared" si="23"/>
        <v>0</v>
      </c>
      <c r="L227" s="7" t="str">
        <f t="shared" si="24"/>
        <v/>
      </c>
      <c r="M227" s="8" t="str">
        <f t="shared" si="25"/>
        <v/>
      </c>
    </row>
    <row r="228" spans="2:13" ht="15" x14ac:dyDescent="0.25">
      <c r="B228" s="3"/>
      <c r="C228" s="4"/>
      <c r="D228" s="4"/>
      <c r="E228" s="4"/>
      <c r="F228" s="5"/>
      <c r="G228" s="6"/>
      <c r="H228" s="46" t="str">
        <f t="shared" si="26"/>
        <v/>
      </c>
      <c r="I228" s="4"/>
      <c r="J228" s="2">
        <f t="shared" si="22"/>
        <v>0</v>
      </c>
      <c r="K228" s="2">
        <f t="shared" si="23"/>
        <v>0</v>
      </c>
      <c r="L228" s="7" t="str">
        <f t="shared" si="24"/>
        <v/>
      </c>
      <c r="M228" s="8" t="str">
        <f t="shared" si="25"/>
        <v/>
      </c>
    </row>
    <row r="229" spans="2:13" ht="15" x14ac:dyDescent="0.25">
      <c r="B229" s="3"/>
      <c r="C229" s="4"/>
      <c r="D229" s="4"/>
      <c r="E229" s="4"/>
      <c r="F229" s="5"/>
      <c r="G229" s="6"/>
      <c r="H229" s="46" t="str">
        <f t="shared" si="26"/>
        <v/>
      </c>
      <c r="I229" s="4"/>
      <c r="J229" s="2">
        <f t="shared" si="22"/>
        <v>0</v>
      </c>
      <c r="K229" s="2">
        <f t="shared" si="23"/>
        <v>0</v>
      </c>
      <c r="L229" s="7" t="str">
        <f t="shared" si="24"/>
        <v/>
      </c>
      <c r="M229" s="8" t="str">
        <f t="shared" si="25"/>
        <v/>
      </c>
    </row>
    <row r="230" spans="2:13" ht="15" x14ac:dyDescent="0.25">
      <c r="B230" s="3"/>
      <c r="C230" s="4"/>
      <c r="D230" s="4"/>
      <c r="E230" s="4"/>
      <c r="F230" s="5"/>
      <c r="G230" s="6"/>
      <c r="H230" s="46" t="str">
        <f t="shared" si="26"/>
        <v/>
      </c>
      <c r="I230" s="4"/>
      <c r="J230" s="2">
        <f t="shared" si="22"/>
        <v>0</v>
      </c>
      <c r="K230" s="2">
        <f t="shared" si="23"/>
        <v>0</v>
      </c>
      <c r="L230" s="7" t="str">
        <f t="shared" si="24"/>
        <v/>
      </c>
      <c r="M230" s="8" t="str">
        <f t="shared" si="25"/>
        <v/>
      </c>
    </row>
    <row r="231" spans="2:13" ht="15" x14ac:dyDescent="0.25">
      <c r="B231" s="3"/>
      <c r="C231" s="4"/>
      <c r="D231" s="4"/>
      <c r="E231" s="4"/>
      <c r="F231" s="5"/>
      <c r="G231" s="6"/>
      <c r="H231" s="46" t="str">
        <f t="shared" si="26"/>
        <v/>
      </c>
      <c r="I231" s="4"/>
      <c r="J231" s="2">
        <f t="shared" si="22"/>
        <v>0</v>
      </c>
      <c r="K231" s="2">
        <f t="shared" si="23"/>
        <v>0</v>
      </c>
      <c r="L231" s="7" t="str">
        <f t="shared" si="24"/>
        <v/>
      </c>
      <c r="M231" s="8" t="str">
        <f t="shared" si="25"/>
        <v/>
      </c>
    </row>
    <row r="232" spans="2:13" ht="15" x14ac:dyDescent="0.25">
      <c r="B232" s="3"/>
      <c r="C232" s="4"/>
      <c r="D232" s="4"/>
      <c r="E232" s="4"/>
      <c r="F232" s="5"/>
      <c r="G232" s="6"/>
      <c r="H232" s="46" t="str">
        <f t="shared" si="26"/>
        <v/>
      </c>
      <c r="I232" s="4"/>
      <c r="J232" s="2">
        <f t="shared" si="22"/>
        <v>0</v>
      </c>
      <c r="K232" s="2">
        <f t="shared" si="23"/>
        <v>0</v>
      </c>
      <c r="L232" s="7" t="str">
        <f t="shared" si="24"/>
        <v/>
      </c>
      <c r="M232" s="8" t="str">
        <f t="shared" si="25"/>
        <v/>
      </c>
    </row>
    <row r="233" spans="2:13" ht="15" x14ac:dyDescent="0.25">
      <c r="B233" s="3"/>
      <c r="C233" s="4"/>
      <c r="D233" s="4"/>
      <c r="E233" s="4"/>
      <c r="F233" s="5"/>
      <c r="G233" s="6"/>
      <c r="H233" s="46" t="str">
        <f t="shared" si="26"/>
        <v/>
      </c>
      <c r="I233" s="4"/>
      <c r="J233" s="2">
        <f t="shared" si="22"/>
        <v>0</v>
      </c>
      <c r="K233" s="2">
        <f t="shared" si="23"/>
        <v>0</v>
      </c>
      <c r="L233" s="7" t="str">
        <f t="shared" si="24"/>
        <v/>
      </c>
      <c r="M233" s="8" t="str">
        <f t="shared" si="25"/>
        <v/>
      </c>
    </row>
    <row r="234" spans="2:13" ht="15" x14ac:dyDescent="0.25">
      <c r="B234" s="3"/>
      <c r="C234" s="4"/>
      <c r="D234" s="4"/>
      <c r="E234" s="4"/>
      <c r="F234" s="5"/>
      <c r="G234" s="6"/>
      <c r="H234" s="46" t="str">
        <f t="shared" si="26"/>
        <v/>
      </c>
      <c r="I234" s="4"/>
      <c r="J234" s="2">
        <f t="shared" si="22"/>
        <v>0</v>
      </c>
      <c r="K234" s="2">
        <f t="shared" si="23"/>
        <v>0</v>
      </c>
      <c r="L234" s="7" t="str">
        <f t="shared" si="24"/>
        <v/>
      </c>
      <c r="M234" s="8" t="str">
        <f t="shared" si="25"/>
        <v/>
      </c>
    </row>
    <row r="235" spans="2:13" ht="15" x14ac:dyDescent="0.25">
      <c r="B235" s="3"/>
      <c r="C235" s="4"/>
      <c r="D235" s="4"/>
      <c r="E235" s="4"/>
      <c r="F235" s="5"/>
      <c r="G235" s="6"/>
      <c r="H235" s="46" t="str">
        <f t="shared" si="26"/>
        <v/>
      </c>
      <c r="I235" s="4"/>
      <c r="J235" s="2">
        <f t="shared" si="22"/>
        <v>0</v>
      </c>
      <c r="K235" s="2">
        <f t="shared" si="23"/>
        <v>0</v>
      </c>
      <c r="L235" s="7" t="str">
        <f t="shared" si="24"/>
        <v/>
      </c>
      <c r="M235" s="8" t="str">
        <f t="shared" si="25"/>
        <v/>
      </c>
    </row>
    <row r="236" spans="2:13" ht="15" x14ac:dyDescent="0.25">
      <c r="B236" s="3"/>
      <c r="C236" s="4"/>
      <c r="D236" s="4"/>
      <c r="E236" s="4"/>
      <c r="F236" s="5"/>
      <c r="G236" s="6"/>
      <c r="H236" s="4"/>
      <c r="I236" s="4"/>
      <c r="J236" s="2">
        <f t="shared" si="22"/>
        <v>0</v>
      </c>
      <c r="K236" s="2">
        <f t="shared" si="23"/>
        <v>0</v>
      </c>
      <c r="L236" s="7" t="str">
        <f t="shared" si="24"/>
        <v/>
      </c>
      <c r="M236" s="8" t="str">
        <f t="shared" si="25"/>
        <v/>
      </c>
    </row>
    <row r="237" spans="2:13" ht="15" x14ac:dyDescent="0.25">
      <c r="B237" s="3"/>
      <c r="C237" s="4"/>
      <c r="D237" s="4"/>
      <c r="E237" s="4"/>
      <c r="F237" s="5"/>
      <c r="G237" s="6"/>
      <c r="H237" s="4"/>
      <c r="I237" s="4"/>
      <c r="J237" s="2">
        <f t="shared" si="22"/>
        <v>0</v>
      </c>
      <c r="K237" s="2">
        <f t="shared" si="23"/>
        <v>0</v>
      </c>
      <c r="L237" s="7" t="str">
        <f t="shared" si="24"/>
        <v/>
      </c>
      <c r="M237" s="8" t="str">
        <f t="shared" si="25"/>
        <v/>
      </c>
    </row>
    <row r="238" spans="2:13" ht="15" x14ac:dyDescent="0.25">
      <c r="B238" s="3"/>
      <c r="C238" s="4"/>
      <c r="D238" s="4"/>
      <c r="E238" s="4"/>
      <c r="F238" s="5"/>
      <c r="G238" s="6"/>
      <c r="H238" s="4"/>
      <c r="I238" s="4"/>
      <c r="J238" s="2">
        <f t="shared" si="22"/>
        <v>0</v>
      </c>
      <c r="K238" s="2">
        <f t="shared" si="23"/>
        <v>0</v>
      </c>
      <c r="L238" s="7" t="str">
        <f t="shared" si="24"/>
        <v/>
      </c>
      <c r="M238" s="8" t="str">
        <f t="shared" si="25"/>
        <v/>
      </c>
    </row>
    <row r="239" spans="2:13" ht="15" x14ac:dyDescent="0.25">
      <c r="B239" s="3"/>
      <c r="C239" s="4"/>
      <c r="D239" s="4"/>
      <c r="E239" s="4"/>
      <c r="F239" s="5"/>
      <c r="G239" s="6"/>
      <c r="H239" s="4"/>
      <c r="I239" s="4"/>
      <c r="J239" s="2">
        <f t="shared" si="22"/>
        <v>0</v>
      </c>
      <c r="K239" s="2">
        <f t="shared" si="23"/>
        <v>0</v>
      </c>
      <c r="L239" s="7" t="str">
        <f t="shared" si="24"/>
        <v/>
      </c>
      <c r="M239" s="8" t="str">
        <f t="shared" si="25"/>
        <v/>
      </c>
    </row>
    <row r="240" spans="2:13" ht="15" x14ac:dyDescent="0.25">
      <c r="B240" s="3"/>
      <c r="C240" s="4"/>
      <c r="D240" s="4"/>
      <c r="E240" s="4"/>
      <c r="F240" s="5"/>
      <c r="G240" s="6"/>
      <c r="H240" s="4"/>
      <c r="I240" s="4"/>
      <c r="J240" s="2">
        <f t="shared" si="22"/>
        <v>0</v>
      </c>
      <c r="K240" s="2">
        <f t="shared" si="23"/>
        <v>0</v>
      </c>
      <c r="L240" s="7" t="str">
        <f t="shared" si="24"/>
        <v/>
      </c>
      <c r="M240" s="8" t="str">
        <f t="shared" si="25"/>
        <v/>
      </c>
    </row>
    <row r="241" spans="2:13" ht="15" x14ac:dyDescent="0.25">
      <c r="B241" s="3"/>
      <c r="C241" s="4"/>
      <c r="D241" s="4"/>
      <c r="E241" s="4"/>
      <c r="F241" s="5"/>
      <c r="G241" s="6"/>
      <c r="H241" s="4"/>
      <c r="I241" s="4"/>
      <c r="J241" s="2">
        <f t="shared" si="22"/>
        <v>0</v>
      </c>
      <c r="K241" s="2">
        <f t="shared" si="23"/>
        <v>0</v>
      </c>
      <c r="L241" s="7" t="str">
        <f t="shared" si="24"/>
        <v/>
      </c>
      <c r="M241" s="8" t="str">
        <f t="shared" si="25"/>
        <v/>
      </c>
    </row>
    <row r="242" spans="2:13" ht="15" x14ac:dyDescent="0.25"/>
    <row r="243" spans="2:13" ht="15" customHeight="1" x14ac:dyDescent="0.25"/>
    <row r="244" spans="2:13" ht="15" customHeight="1" x14ac:dyDescent="0.25"/>
    <row r="245" spans="2:13" ht="15" customHeight="1" x14ac:dyDescent="0.25"/>
    <row r="246" spans="2:13" ht="15" customHeight="1" x14ac:dyDescent="0.25"/>
    <row r="247" spans="2:13" ht="15" customHeight="1" x14ac:dyDescent="0.25"/>
    <row r="248" spans="2:13" ht="15" customHeight="1" x14ac:dyDescent="0.25"/>
    <row r="249" spans="2:13" ht="15" customHeight="1" x14ac:dyDescent="0.25"/>
    <row r="250" spans="2:13" ht="15" customHeight="1" x14ac:dyDescent="0.25"/>
    <row r="251" spans="2:13" ht="15" customHeight="1" x14ac:dyDescent="0.25"/>
    <row r="252" spans="2:13" ht="15" customHeight="1" x14ac:dyDescent="0.25"/>
    <row r="253" spans="2:13" ht="15" customHeight="1" x14ac:dyDescent="0.25"/>
    <row r="254" spans="2:13" ht="15" customHeight="1" x14ac:dyDescent="0.25"/>
    <row r="255" spans="2:13" ht="15" customHeight="1" x14ac:dyDescent="0.25"/>
    <row r="256" spans="2:13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</sheetData>
  <conditionalFormatting sqref="H3:I7 I8:I215 H4:H235">
    <cfRule type="cellIs" dxfId="2" priority="3" operator="equal">
      <formula>BETAALSTATUS5</formula>
    </cfRule>
  </conditionalFormatting>
  <conditionalFormatting sqref="H236:I241 I216:I235">
    <cfRule type="cellIs" dxfId="1" priority="2" operator="equal">
      <formula>BETAALSTATUS5</formula>
    </cfRule>
  </conditionalFormatting>
  <conditionalFormatting sqref="B3:M500">
    <cfRule type="expression" dxfId="0" priority="1">
      <formula>$B3&lt;&gt;""</formula>
    </cfRule>
  </conditionalFormatting>
  <dataValidations count="5">
    <dataValidation type="list" allowBlank="1" showInputMessage="1" showErrorMessage="1" sqref="I12:I241 H236:H241" xr:uid="{BE40DB72-5F78-4F14-AF7B-07C4EBF17963}">
      <formula1>LIJST_BETAALSTATUS</formula1>
    </dataValidation>
    <dataValidation type="date" allowBlank="1" showInputMessage="1" showErrorMessage="1" sqref="B3:B241" xr:uid="{D9C1C783-C33E-4A8A-AFDE-07A928C97BB5}">
      <formula1>DATE(2000,1,1)</formula1>
      <formula2>DATE(2999,12,31)</formula2>
    </dataValidation>
    <dataValidation type="list" allowBlank="1" showInputMessage="1" showErrorMessage="1" sqref="G3:G241" xr:uid="{F7566067-A477-4B42-B070-78AD47947B95}">
      <formula1>LIJST_BTWTARIEVEN</formula1>
    </dataValidation>
    <dataValidation type="list" allowBlank="1" showInputMessage="1" showErrorMessage="1" sqref="C3:C241" xr:uid="{1423CFBD-9EA3-4A85-99CA-DD1A71B09BE6}">
      <formula1>LIJST_SOORT</formula1>
    </dataValidation>
    <dataValidation type="list" allowBlank="1" showInputMessage="1" showErrorMessage="1" sqref="H3:H167" xr:uid="{C4234CBD-20F5-4BB5-B960-2B61D08F1A0F}">
      <formula1>"Openstaand,Betaald"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C8E31-4AB2-44A4-AD87-DFFBD1C66AAA}">
  <sheetPr codeName="Blad2"/>
  <dimension ref="A1:T6"/>
  <sheetViews>
    <sheetView workbookViewId="0">
      <selection activeCell="N6" sqref="N6"/>
    </sheetView>
  </sheetViews>
  <sheetFormatPr defaultRowHeight="15" x14ac:dyDescent="0.25"/>
  <cols>
    <col min="1" max="1" width="1.5703125" customWidth="1"/>
    <col min="2" max="2" width="13.5703125" customWidth="1"/>
    <col min="3" max="3" width="18.5703125" customWidth="1"/>
    <col min="4" max="4" width="20.42578125" customWidth="1"/>
    <col min="5" max="20" width="11.7109375" customWidth="1"/>
  </cols>
  <sheetData>
    <row r="1" spans="1:20" ht="5.25" customHeight="1" thickBot="1" x14ac:dyDescent="0.3"/>
    <row r="2" spans="1:20" ht="24.75" thickBot="1" x14ac:dyDescent="0.3">
      <c r="B2" s="9" t="s">
        <v>4</v>
      </c>
      <c r="C2" s="10" t="s">
        <v>19</v>
      </c>
      <c r="D2" s="10" t="s">
        <v>0</v>
      </c>
      <c r="E2" s="10" t="s">
        <v>9</v>
      </c>
      <c r="F2" s="10" t="s">
        <v>2</v>
      </c>
      <c r="G2" s="10" t="s">
        <v>2</v>
      </c>
      <c r="H2" s="10" t="s">
        <v>2</v>
      </c>
      <c r="I2" s="10" t="s">
        <v>2</v>
      </c>
      <c r="J2" s="10" t="s">
        <v>2</v>
      </c>
      <c r="K2" s="10" t="s">
        <v>2</v>
      </c>
      <c r="L2" s="11" t="s">
        <v>2</v>
      </c>
      <c r="M2" s="12" t="s">
        <v>2</v>
      </c>
      <c r="N2" s="10" t="s">
        <v>3</v>
      </c>
      <c r="O2" s="10" t="s">
        <v>2</v>
      </c>
      <c r="P2" s="10" t="s">
        <v>2</v>
      </c>
      <c r="Q2" s="10" t="s">
        <v>2</v>
      </c>
      <c r="R2" s="10" t="s">
        <v>2</v>
      </c>
      <c r="S2" s="10" t="s">
        <v>2</v>
      </c>
      <c r="T2" s="13" t="s">
        <v>2</v>
      </c>
    </row>
    <row r="3" spans="1:20" x14ac:dyDescent="0.25">
      <c r="A3" s="24">
        <v>44571</v>
      </c>
      <c r="B3" s="33">
        <v>44621</v>
      </c>
      <c r="C3" s="17" t="s">
        <v>7</v>
      </c>
      <c r="D3" s="26">
        <v>2021</v>
      </c>
      <c r="E3" s="30">
        <v>4315</v>
      </c>
      <c r="F3" s="18"/>
      <c r="G3" s="18"/>
      <c r="H3" s="18"/>
      <c r="I3" s="18"/>
      <c r="J3" s="18"/>
      <c r="K3" s="18"/>
      <c r="L3" s="18"/>
      <c r="M3" s="18"/>
      <c r="N3" s="18">
        <v>10</v>
      </c>
      <c r="O3" s="19"/>
      <c r="P3" s="19"/>
      <c r="Q3" s="19"/>
      <c r="R3" s="18"/>
      <c r="S3" s="18"/>
      <c r="T3" s="20" t="s">
        <v>1</v>
      </c>
    </row>
    <row r="4" spans="1:20" x14ac:dyDescent="0.25">
      <c r="A4" s="24">
        <v>44586</v>
      </c>
      <c r="B4" s="34">
        <v>44624</v>
      </c>
      <c r="C4" s="14" t="s">
        <v>18</v>
      </c>
      <c r="D4" s="16">
        <v>288</v>
      </c>
      <c r="E4" s="31">
        <v>4603</v>
      </c>
      <c r="F4" s="15"/>
      <c r="G4" s="15"/>
      <c r="H4" s="15"/>
      <c r="I4" s="15"/>
      <c r="J4" s="15"/>
      <c r="K4" s="15"/>
      <c r="L4" s="15"/>
      <c r="M4" s="15"/>
      <c r="N4" s="15">
        <v>25</v>
      </c>
      <c r="O4" s="25"/>
      <c r="P4" s="25"/>
      <c r="Q4" s="25"/>
      <c r="R4" s="25"/>
      <c r="S4" s="25"/>
      <c r="T4" s="27"/>
    </row>
    <row r="5" spans="1:20" ht="15.75" thickBot="1" x14ac:dyDescent="0.3">
      <c r="A5" s="24">
        <v>44588</v>
      </c>
      <c r="B5" s="35">
        <v>44628</v>
      </c>
      <c r="C5" s="21" t="s">
        <v>8</v>
      </c>
      <c r="D5" s="22">
        <v>255</v>
      </c>
      <c r="E5" s="32">
        <v>4810</v>
      </c>
      <c r="F5" s="23"/>
      <c r="G5" s="23"/>
      <c r="H5" s="23"/>
      <c r="I5" s="23"/>
      <c r="J5" s="23"/>
      <c r="K5" s="23"/>
      <c r="L5" s="23"/>
      <c r="M5" s="23"/>
      <c r="N5" s="23">
        <v>165.47</v>
      </c>
      <c r="O5" s="28"/>
      <c r="P5" s="28"/>
      <c r="Q5" s="28"/>
      <c r="R5" s="28"/>
      <c r="S5" s="28"/>
      <c r="T5" s="29"/>
    </row>
    <row r="6" spans="1:20" x14ac:dyDescent="0.25">
      <c r="O6">
        <v>165.48</v>
      </c>
    </row>
  </sheetData>
  <hyperlinks>
    <hyperlink ref="G2" r:id="rId1" display="Pinc@ work" xr:uid="{3BC9FCC4-8DE0-4852-8AA7-0C4357C155BE}"/>
    <hyperlink ref="R2" r:id="rId2" display="Pinc@ work" xr:uid="{DF69CAC3-9A2D-4B93-91D5-51272FDB02C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Inkoop</vt:lpstr>
      <vt:lpstr>Betalingen</vt:lpstr>
      <vt:lpstr>LIJST_IN_BEDRAG_EXCL</vt:lpstr>
      <vt:lpstr>LIJST_IN_BEDRAG_INCL</vt:lpstr>
      <vt:lpstr>LIJST_IN_BTWBEDRAG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emields</cp:lastModifiedBy>
  <dcterms:created xsi:type="dcterms:W3CDTF">2022-03-17T07:02:50Z</dcterms:created>
  <dcterms:modified xsi:type="dcterms:W3CDTF">2022-03-18T10:56:17Z</dcterms:modified>
</cp:coreProperties>
</file>