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k\Downloads\"/>
    </mc:Choice>
  </mc:AlternateContent>
  <xr:revisionPtr revIDLastSave="0" documentId="8_{C2031F33-0CA0-401A-A5CA-B679B6BD80FA}" xr6:coauthVersionLast="47" xr6:coauthVersionMax="47" xr10:uidLastSave="{00000000-0000-0000-0000-000000000000}"/>
  <bookViews>
    <workbookView xWindow="-120" yWindow="-120" windowWidth="29040" windowHeight="15720" xr2:uid="{F288BFE5-B1CA-41BA-927E-63E0D6A9A69F}"/>
  </bookViews>
  <sheets>
    <sheet name="Blad1" sheetId="1" r:id="rId1"/>
    <sheet name="Blad2" sheetId="2" r:id="rId2"/>
    <sheet name="Blad3" sheetId="3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0" i="1" l="1"/>
  <c r="A2" i="1" l="1"/>
  <c r="D2" i="1"/>
  <c r="G2" i="1"/>
  <c r="A3" i="1"/>
  <c r="D3" i="1"/>
  <c r="G3" i="1"/>
  <c r="A4" i="1"/>
  <c r="D4" i="1"/>
  <c r="G4" i="1"/>
  <c r="A5" i="1"/>
  <c r="D5" i="1"/>
  <c r="G5" i="1"/>
  <c r="A6" i="1"/>
  <c r="D6" i="1"/>
  <c r="G6" i="1"/>
  <c r="A7" i="1"/>
  <c r="D7" i="1"/>
  <c r="G7" i="1"/>
  <c r="A8" i="1"/>
  <c r="D8" i="1"/>
  <c r="G8" i="1"/>
  <c r="A9" i="1"/>
  <c r="D9" i="1"/>
  <c r="G9" i="1"/>
  <c r="A10" i="1"/>
  <c r="D10" i="1"/>
  <c r="G10" i="1"/>
  <c r="A11" i="1"/>
  <c r="D11" i="1"/>
  <c r="G11" i="1"/>
  <c r="A12" i="1"/>
  <c r="D12" i="1"/>
  <c r="G12" i="1"/>
  <c r="A13" i="1"/>
  <c r="D13" i="1"/>
  <c r="G13" i="1"/>
  <c r="A14" i="1"/>
  <c r="D14" i="1"/>
  <c r="G14" i="1"/>
  <c r="A15" i="1"/>
  <c r="D15" i="1"/>
  <c r="G15" i="1"/>
  <c r="A16" i="1"/>
  <c r="D16" i="1"/>
  <c r="G16" i="1"/>
  <c r="A17" i="1"/>
  <c r="D17" i="1"/>
  <c r="G17" i="1"/>
  <c r="A18" i="1"/>
  <c r="D18" i="1"/>
  <c r="G18" i="1"/>
  <c r="A19" i="1"/>
  <c r="D19" i="1"/>
  <c r="G19" i="1"/>
  <c r="A20" i="1"/>
  <c r="D20" i="1"/>
  <c r="G20" i="1"/>
  <c r="A21" i="1"/>
  <c r="D21" i="1"/>
  <c r="G21" i="1"/>
  <c r="A22" i="1"/>
  <c r="D22" i="1"/>
  <c r="G22" i="1"/>
  <c r="A23" i="1"/>
  <c r="D23" i="1"/>
  <c r="G23" i="1"/>
  <c r="A24" i="1"/>
  <c r="D24" i="1"/>
  <c r="G24" i="1"/>
  <c r="A25" i="1"/>
  <c r="D25" i="1"/>
  <c r="G25" i="1"/>
  <c r="A26" i="1"/>
  <c r="D26" i="1"/>
  <c r="G26" i="1"/>
  <c r="A27" i="1"/>
  <c r="D27" i="1"/>
  <c r="G27" i="1"/>
  <c r="A28" i="1"/>
  <c r="D28" i="1"/>
  <c r="G28" i="1"/>
  <c r="A29" i="1"/>
  <c r="D29" i="1"/>
  <c r="G29" i="1"/>
  <c r="A30" i="1"/>
  <c r="D30" i="1"/>
  <c r="G30" i="1"/>
  <c r="A31" i="1"/>
  <c r="D31" i="1"/>
  <c r="G31" i="1"/>
  <c r="A32" i="1"/>
  <c r="D32" i="1"/>
  <c r="G32" i="1"/>
  <c r="A33" i="1"/>
  <c r="D33" i="1"/>
  <c r="G33" i="1"/>
  <c r="A34" i="1"/>
  <c r="D34" i="1"/>
  <c r="G34" i="1"/>
  <c r="A35" i="1"/>
  <c r="D35" i="1"/>
  <c r="G35" i="1"/>
  <c r="A36" i="1"/>
  <c r="D36" i="1"/>
  <c r="G36" i="1"/>
  <c r="A37" i="1"/>
  <c r="D37" i="1"/>
  <c r="G37" i="1"/>
  <c r="A38" i="1"/>
  <c r="D38" i="1"/>
  <c r="G38" i="1"/>
  <c r="A39" i="1"/>
  <c r="D39" i="1"/>
  <c r="G39" i="1"/>
  <c r="A40" i="1"/>
  <c r="D40" i="1"/>
  <c r="G40" i="1"/>
  <c r="A41" i="1"/>
  <c r="D41" i="1"/>
  <c r="G41" i="1"/>
  <c r="A42" i="1"/>
  <c r="D42" i="1"/>
  <c r="G42" i="1"/>
  <c r="A43" i="1"/>
  <c r="D43" i="1"/>
  <c r="G43" i="1"/>
  <c r="A44" i="1"/>
  <c r="D44" i="1"/>
  <c r="G44" i="1"/>
  <c r="A45" i="1"/>
  <c r="D45" i="1"/>
  <c r="G45" i="1"/>
  <c r="A46" i="1"/>
  <c r="D46" i="1"/>
  <c r="G46" i="1"/>
  <c r="A47" i="1"/>
  <c r="D47" i="1"/>
  <c r="G47" i="1"/>
  <c r="A48" i="1"/>
  <c r="D48" i="1"/>
  <c r="G48" i="1"/>
  <c r="A49" i="1"/>
  <c r="D49" i="1"/>
  <c r="G49" i="1"/>
  <c r="A50" i="1"/>
  <c r="D50" i="1"/>
  <c r="G50" i="1"/>
  <c r="A51" i="1"/>
  <c r="D51" i="1"/>
  <c r="G51" i="1"/>
  <c r="D52" i="1"/>
  <c r="G52" i="1"/>
  <c r="D53" i="1"/>
  <c r="G53" i="1"/>
  <c r="D54" i="1"/>
  <c r="G54" i="1"/>
  <c r="D55" i="1"/>
  <c r="G55" i="1"/>
  <c r="D56" i="1"/>
  <c r="G56" i="1"/>
  <c r="D57" i="1"/>
  <c r="G57" i="1"/>
  <c r="D58" i="1"/>
  <c r="G58" i="1"/>
  <c r="D59" i="1"/>
  <c r="G59" i="1"/>
  <c r="D60" i="1"/>
  <c r="G60" i="1"/>
  <c r="G61" i="1"/>
  <c r="D61" i="1"/>
  <c r="A52" i="1"/>
  <c r="A53" i="1"/>
  <c r="A54" i="1"/>
  <c r="A55" i="1"/>
  <c r="A56" i="1"/>
  <c r="A57" i="1"/>
  <c r="A58" i="1"/>
  <c r="A59" i="1"/>
  <c r="A60" i="1"/>
  <c r="A61" i="1"/>
  <c r="B54" i="1" l="1"/>
  <c r="B59" i="1"/>
  <c r="B56" i="1"/>
  <c r="H60" i="1"/>
  <c r="H56" i="1"/>
  <c r="E57" i="1"/>
  <c r="H55" i="1"/>
  <c r="E54" i="1"/>
  <c r="B61" i="1"/>
  <c r="H58" i="1"/>
  <c r="H54" i="1"/>
  <c r="B58" i="1"/>
  <c r="E61" i="1"/>
  <c r="B57" i="1"/>
  <c r="H61" i="1"/>
  <c r="E59" i="1"/>
  <c r="B53" i="1"/>
  <c r="E55" i="1"/>
  <c r="H53" i="1"/>
  <c r="B55" i="1"/>
  <c r="E60" i="1"/>
  <c r="E58" i="1"/>
  <c r="E56" i="1"/>
  <c r="H59" i="1"/>
  <c r="H57" i="1"/>
  <c r="B60" i="1"/>
  <c r="E53" i="1"/>
  <c r="B52" i="1"/>
  <c r="H52" i="1"/>
  <c r="E44" i="1"/>
  <c r="H41" i="1"/>
  <c r="H33" i="1"/>
  <c r="H25" i="1"/>
  <c r="E52" i="1"/>
  <c r="H9" i="1"/>
  <c r="E51" i="1"/>
  <c r="E48" i="1"/>
  <c r="E28" i="1"/>
  <c r="E8" i="1"/>
  <c r="H17" i="1"/>
  <c r="H37" i="1"/>
  <c r="E32" i="1"/>
  <c r="H21" i="1"/>
  <c r="E16" i="1"/>
  <c r="H5" i="1"/>
  <c r="H49" i="1"/>
  <c r="E12" i="1"/>
  <c r="E47" i="1"/>
  <c r="H42" i="1"/>
  <c r="E40" i="1"/>
  <c r="B38" i="1"/>
  <c r="B36" i="1"/>
  <c r="E31" i="1"/>
  <c r="B29" i="1"/>
  <c r="H26" i="1"/>
  <c r="E24" i="1"/>
  <c r="B22" i="1"/>
  <c r="B20" i="1"/>
  <c r="E15" i="1"/>
  <c r="B13" i="1"/>
  <c r="H10" i="1"/>
  <c r="B6" i="1"/>
  <c r="B4" i="1"/>
  <c r="B40" i="1"/>
  <c r="B17" i="1"/>
  <c r="E49" i="1"/>
  <c r="H44" i="1"/>
  <c r="E33" i="1"/>
  <c r="H28" i="1"/>
  <c r="E26" i="1"/>
  <c r="H19" i="1"/>
  <c r="E17" i="1"/>
  <c r="H12" i="1"/>
  <c r="E10" i="1"/>
  <c r="E50" i="1"/>
  <c r="H3" i="1"/>
  <c r="E35" i="1"/>
  <c r="H30" i="1"/>
  <c r="B26" i="1"/>
  <c r="B10" i="1"/>
  <c r="E3" i="1"/>
  <c r="H48" i="1"/>
  <c r="E37" i="1"/>
  <c r="H32" i="1"/>
  <c r="E30" i="1"/>
  <c r="H23" i="1"/>
  <c r="E21" i="1"/>
  <c r="H16" i="1"/>
  <c r="E14" i="1"/>
  <c r="H7" i="1"/>
  <c r="E5" i="1"/>
  <c r="B37" i="1"/>
  <c r="H46" i="1"/>
  <c r="B33" i="1"/>
  <c r="B24" i="1"/>
  <c r="B8" i="1"/>
  <c r="H39" i="1"/>
  <c r="H50" i="1"/>
  <c r="B46" i="1"/>
  <c r="B44" i="1"/>
  <c r="E39" i="1"/>
  <c r="H34" i="1"/>
  <c r="B30" i="1"/>
  <c r="B28" i="1"/>
  <c r="E23" i="1"/>
  <c r="B21" i="1"/>
  <c r="H18" i="1"/>
  <c r="B14" i="1"/>
  <c r="B12" i="1"/>
  <c r="H51" i="1"/>
  <c r="E7" i="1"/>
  <c r="B5" i="1"/>
  <c r="H2" i="1"/>
  <c r="H14" i="1"/>
  <c r="B19" i="1"/>
  <c r="H45" i="1"/>
  <c r="E41" i="1"/>
  <c r="H36" i="1"/>
  <c r="E34" i="1"/>
  <c r="H29" i="1"/>
  <c r="H27" i="1"/>
  <c r="E25" i="1"/>
  <c r="H20" i="1"/>
  <c r="E18" i="1"/>
  <c r="H13" i="1"/>
  <c r="H11" i="1"/>
  <c r="E9" i="1"/>
  <c r="H4" i="1"/>
  <c r="E2" i="1"/>
  <c r="E19" i="1"/>
  <c r="B50" i="1"/>
  <c r="B48" i="1"/>
  <c r="E43" i="1"/>
  <c r="H38" i="1"/>
  <c r="E36" i="1"/>
  <c r="B34" i="1"/>
  <c r="B32" i="1"/>
  <c r="E27" i="1"/>
  <c r="B25" i="1"/>
  <c r="H22" i="1"/>
  <c r="E20" i="1"/>
  <c r="B18" i="1"/>
  <c r="B16" i="1"/>
  <c r="E11" i="1"/>
  <c r="B9" i="1"/>
  <c r="H6" i="1"/>
  <c r="E4" i="1"/>
  <c r="B2" i="1"/>
  <c r="B42" i="1"/>
  <c r="E45" i="1"/>
  <c r="H40" i="1"/>
  <c r="H31" i="1"/>
  <c r="E29" i="1"/>
  <c r="H24" i="1"/>
  <c r="E22" i="1"/>
  <c r="H15" i="1"/>
  <c r="E13" i="1"/>
  <c r="H8" i="1"/>
  <c r="E6" i="1"/>
  <c r="E38" i="1"/>
  <c r="B51" i="1"/>
  <c r="B7" i="1"/>
  <c r="B27" i="1"/>
  <c r="B35" i="1"/>
  <c r="B43" i="1"/>
  <c r="B15" i="1"/>
  <c r="B11" i="1"/>
  <c r="B49" i="1"/>
  <c r="H47" i="1"/>
  <c r="E46" i="1"/>
  <c r="B45" i="1"/>
  <c r="H43" i="1"/>
  <c r="E42" i="1"/>
  <c r="B41" i="1"/>
  <c r="H35" i="1"/>
  <c r="B47" i="1"/>
  <c r="B39" i="1"/>
  <c r="B31" i="1"/>
  <c r="B23" i="1"/>
  <c r="B3" i="1"/>
  <c r="T5" i="1" l="1"/>
  <c r="S8" i="1"/>
  <c r="U10" i="1"/>
  <c r="T13" i="1"/>
  <c r="S16" i="1"/>
  <c r="U18" i="1"/>
  <c r="U2" i="1"/>
  <c r="S3" i="1"/>
  <c r="U5" i="1"/>
  <c r="T8" i="1"/>
  <c r="S11" i="1"/>
  <c r="U13" i="1"/>
  <c r="T16" i="1"/>
  <c r="S19" i="1"/>
  <c r="S2" i="1"/>
  <c r="T3" i="1"/>
  <c r="S6" i="1"/>
  <c r="U8" i="1"/>
  <c r="T11" i="1"/>
  <c r="S14" i="1"/>
  <c r="U16" i="1"/>
  <c r="T19" i="1"/>
  <c r="U3" i="1"/>
  <c r="T6" i="1"/>
  <c r="S9" i="1"/>
  <c r="U11" i="1"/>
  <c r="T14" i="1"/>
  <c r="S17" i="1"/>
  <c r="U19" i="1"/>
  <c r="U7" i="1"/>
  <c r="T10" i="1"/>
  <c r="U15" i="1"/>
  <c r="T2" i="1"/>
  <c r="S4" i="1"/>
  <c r="U6" i="1"/>
  <c r="T9" i="1"/>
  <c r="S12" i="1"/>
  <c r="U14" i="1"/>
  <c r="T17" i="1"/>
  <c r="S20" i="1"/>
  <c r="T4" i="1"/>
  <c r="S7" i="1"/>
  <c r="U9" i="1"/>
  <c r="T12" i="1"/>
  <c r="S15" i="1"/>
  <c r="U17" i="1"/>
  <c r="T20" i="1"/>
  <c r="U4" i="1"/>
  <c r="T7" i="1"/>
  <c r="S10" i="1"/>
  <c r="U12" i="1"/>
  <c r="T15" i="1"/>
  <c r="S18" i="1"/>
  <c r="U20" i="1"/>
  <c r="S5" i="1"/>
  <c r="S13" i="1"/>
  <c r="T18" i="1"/>
  <c r="W3" i="1"/>
  <c r="Y5" i="1"/>
  <c r="X8" i="1"/>
  <c r="W11" i="1"/>
  <c r="Y13" i="1"/>
  <c r="X16" i="1"/>
  <c r="W19" i="1"/>
  <c r="W2" i="1"/>
  <c r="Y18" i="1"/>
  <c r="X3" i="1"/>
  <c r="W6" i="1"/>
  <c r="Y8" i="1"/>
  <c r="X11" i="1"/>
  <c r="W14" i="1"/>
  <c r="Y16" i="1"/>
  <c r="X19" i="1"/>
  <c r="W8" i="1"/>
  <c r="Y3" i="1"/>
  <c r="X6" i="1"/>
  <c r="W9" i="1"/>
  <c r="Y11" i="1"/>
  <c r="X14" i="1"/>
  <c r="W17" i="1"/>
  <c r="Y19" i="1"/>
  <c r="X5" i="1"/>
  <c r="W4" i="1"/>
  <c r="Y6" i="1"/>
  <c r="X9" i="1"/>
  <c r="W12" i="1"/>
  <c r="Y14" i="1"/>
  <c r="X17" i="1"/>
  <c r="W20" i="1"/>
  <c r="Y2" i="1"/>
  <c r="X4" i="1"/>
  <c r="W7" i="1"/>
  <c r="Y9" i="1"/>
  <c r="X12" i="1"/>
  <c r="W15" i="1"/>
  <c r="Y17" i="1"/>
  <c r="X20" i="1"/>
  <c r="W16" i="1"/>
  <c r="Y4" i="1"/>
  <c r="X7" i="1"/>
  <c r="W10" i="1"/>
  <c r="Y12" i="1"/>
  <c r="X15" i="1"/>
  <c r="W18" i="1"/>
  <c r="Y20" i="1"/>
  <c r="X13" i="1"/>
  <c r="W5" i="1"/>
  <c r="Y7" i="1"/>
  <c r="X10" i="1"/>
  <c r="W13" i="1"/>
  <c r="Y15" i="1"/>
  <c r="X18" i="1"/>
  <c r="X2" i="1"/>
  <c r="Y10" i="1"/>
  <c r="P2" i="1"/>
  <c r="P6" i="1"/>
  <c r="P10" i="1"/>
  <c r="P14" i="1"/>
  <c r="P18" i="1"/>
  <c r="O5" i="1"/>
  <c r="O13" i="1"/>
  <c r="O2" i="1"/>
  <c r="Q2" i="1"/>
  <c r="Q6" i="1"/>
  <c r="Q10" i="1"/>
  <c r="Q14" i="1"/>
  <c r="Q18" i="1"/>
  <c r="O6" i="1"/>
  <c r="O14" i="1"/>
  <c r="P3" i="1"/>
  <c r="P7" i="1"/>
  <c r="P11" i="1"/>
  <c r="P15" i="1"/>
  <c r="P19" i="1"/>
  <c r="O7" i="1"/>
  <c r="O15" i="1"/>
  <c r="Q3" i="1"/>
  <c r="Q7" i="1"/>
  <c r="Q11" i="1"/>
  <c r="Q15" i="1"/>
  <c r="Q19" i="1"/>
  <c r="O8" i="1"/>
  <c r="O16" i="1"/>
  <c r="Q4" i="1"/>
  <c r="Q12" i="1"/>
  <c r="Q20" i="1"/>
  <c r="O18" i="1"/>
  <c r="P4" i="1"/>
  <c r="P8" i="1"/>
  <c r="P12" i="1"/>
  <c r="P16" i="1"/>
  <c r="P20" i="1"/>
  <c r="O9" i="1"/>
  <c r="O17" i="1"/>
  <c r="Q8" i="1"/>
  <c r="Q16" i="1"/>
  <c r="P5" i="1"/>
  <c r="P9" i="1"/>
  <c r="P13" i="1"/>
  <c r="P17" i="1"/>
  <c r="O3" i="1"/>
  <c r="O11" i="1"/>
  <c r="O19" i="1"/>
  <c r="Q5" i="1"/>
  <c r="Q9" i="1"/>
  <c r="Q13" i="1"/>
  <c r="Q17" i="1"/>
  <c r="O4" i="1"/>
  <c r="O12" i="1"/>
  <c r="O20" i="1"/>
  <c r="B63" i="1" l="1"/>
</calcChain>
</file>

<file path=xl/sharedStrings.xml><?xml version="1.0" encoding="utf-8"?>
<sst xmlns="http://schemas.openxmlformats.org/spreadsheetml/2006/main" count="102" uniqueCount="78">
  <si>
    <t>Volgnr</t>
  </si>
  <si>
    <t>Reeks 1</t>
  </si>
  <si>
    <t>reeks 2</t>
  </si>
  <si>
    <t>Reeks 3</t>
  </si>
  <si>
    <t>Baan 1</t>
  </si>
  <si>
    <t>Baan 2</t>
  </si>
  <si>
    <t>Baan 3</t>
  </si>
  <si>
    <t>Baan 4</t>
  </si>
  <si>
    <t>Baan 5</t>
  </si>
  <si>
    <t>Baan 6</t>
  </si>
  <si>
    <t>Baan 7</t>
  </si>
  <si>
    <t>Baan 8</t>
  </si>
  <si>
    <t>Baan 9</t>
  </si>
  <si>
    <t>Baan 10</t>
  </si>
  <si>
    <t>rand</t>
  </si>
  <si>
    <t>rank</t>
  </si>
  <si>
    <t>naam</t>
  </si>
  <si>
    <t xml:space="preserve">Thijs </t>
  </si>
  <si>
    <t xml:space="preserve">Cors </t>
  </si>
  <si>
    <t xml:space="preserve">Hauke </t>
  </si>
  <si>
    <t xml:space="preserve">Stans </t>
  </si>
  <si>
    <t xml:space="preserve">Jan-arie </t>
  </si>
  <si>
    <t xml:space="preserve">Ineke </t>
  </si>
  <si>
    <t xml:space="preserve">Sientje </t>
  </si>
  <si>
    <t xml:space="preserve">Ard-jan </t>
  </si>
  <si>
    <t xml:space="preserve">Jan-joost </t>
  </si>
  <si>
    <t xml:space="preserve">Boudewijn </t>
  </si>
  <si>
    <t xml:space="preserve">Cees </t>
  </si>
  <si>
    <t xml:space="preserve">Abeltje </t>
  </si>
  <si>
    <t xml:space="preserve">Thei </t>
  </si>
  <si>
    <t xml:space="preserve">Gerjen </t>
  </si>
  <si>
    <t xml:space="preserve">Daen </t>
  </si>
  <si>
    <t xml:space="preserve">Lowie </t>
  </si>
  <si>
    <t xml:space="preserve">Kamiel </t>
  </si>
  <si>
    <t xml:space="preserve">Stoffel </t>
  </si>
  <si>
    <t xml:space="preserve">Matijs </t>
  </si>
  <si>
    <t xml:space="preserve">Reggy </t>
  </si>
  <si>
    <t xml:space="preserve">Adriaan </t>
  </si>
  <si>
    <t xml:space="preserve">Huibert </t>
  </si>
  <si>
    <t xml:space="preserve">Ambrosius </t>
  </si>
  <si>
    <t xml:space="preserve">Neele </t>
  </si>
  <si>
    <t xml:space="preserve">Dirk-jan </t>
  </si>
  <si>
    <t xml:space="preserve">Justen </t>
  </si>
  <si>
    <t xml:space="preserve">Wimke </t>
  </si>
  <si>
    <t xml:space="preserve">Jan-dirk </t>
  </si>
  <si>
    <t xml:space="preserve">Jaap-jan </t>
  </si>
  <si>
    <t xml:space="preserve">Ridder </t>
  </si>
  <si>
    <t xml:space="preserve">Klaas-jan </t>
  </si>
  <si>
    <t xml:space="preserve">Geertjan </t>
  </si>
  <si>
    <t xml:space="preserve">Mayke </t>
  </si>
  <si>
    <t xml:space="preserve">Welmoed </t>
  </si>
  <si>
    <t xml:space="preserve">Siske </t>
  </si>
  <si>
    <t xml:space="preserve">Neeltje </t>
  </si>
  <si>
    <t xml:space="preserve">Roosmarijn </t>
  </si>
  <si>
    <t xml:space="preserve">Mirre </t>
  </si>
  <si>
    <t xml:space="preserve">Gerrieke </t>
  </si>
  <si>
    <t xml:space="preserve">Valentijn </t>
  </si>
  <si>
    <t xml:space="preserve">Maayke </t>
  </si>
  <si>
    <t xml:space="preserve">Marlijne </t>
  </si>
  <si>
    <t xml:space="preserve">Annerieke </t>
  </si>
  <si>
    <t xml:space="preserve">Marijke </t>
  </si>
  <si>
    <t xml:space="preserve">Roeline </t>
  </si>
  <si>
    <t xml:space="preserve">Geertruida </t>
  </si>
  <si>
    <t xml:space="preserve">Anemoon </t>
  </si>
  <si>
    <t xml:space="preserve">Hendrieke </t>
  </si>
  <si>
    <t xml:space="preserve">Anne-marie </t>
  </si>
  <si>
    <t xml:space="preserve">Beatrijs </t>
  </si>
  <si>
    <t xml:space="preserve">Karlijn </t>
  </si>
  <si>
    <t xml:space="preserve">Matje </t>
  </si>
  <si>
    <t xml:space="preserve">Ellemijn </t>
  </si>
  <si>
    <t xml:space="preserve">Leontien </t>
  </si>
  <si>
    <t xml:space="preserve">Nieke </t>
  </si>
  <si>
    <t xml:space="preserve">Rieneke </t>
  </si>
  <si>
    <t xml:space="preserve">Rosemijn </t>
  </si>
  <si>
    <t xml:space="preserve">Gineke </t>
  </si>
  <si>
    <t xml:space="preserve">Pleuni </t>
  </si>
  <si>
    <t>Hanneke</t>
  </si>
  <si>
    <t>Ingeschreven persoon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</si>
</sst>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2"/>
      <color theme="1"/>
      <name val="Times New Roman"/>
      <family val="2"/>
    </font>
    <font>
      <sz val="10"/>
      <name val="Arial"/>
      <family val="2"/>
    </font>
    <font>
      <b/>
      <sz val="11"/>
      <color rgb="FF0070C0"/>
      <name val="Calibri"/>
      <family val="2"/>
    </font>
    <font>
      <b/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0" xfId="0" applyFont="1" applyFill="1"/>
    <xf numFmtId="1" fontId="2" fillId="0" borderId="0" xfId="0" applyNumberFormat="1" applyFont="1" applyAlignment="1">
      <alignment horizontal="center"/>
    </xf>
    <xf numFmtId="1" fontId="2" fillId="0" borderId="0" xfId="0" applyNumberFormat="1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164" fontId="2" fillId="0" borderId="0" xfId="0" applyNumberFormat="1" applyFont="1" applyAlignment="1">
      <alignment horizontal="center"/>
    </xf>
    <xf numFmtId="1" fontId="1" fillId="0" borderId="0" xfId="0" applyNumberFormat="1" applyFont="1"/>
    <xf numFmtId="1" fontId="0" fillId="0" borderId="0" xfId="0" applyNumberFormat="1"/>
    <xf numFmtId="0" fontId="1" fillId="2" borderId="0" xfId="0" applyFont="1" applyFill="1" applyAlignment="1">
      <alignment horizontal="left"/>
    </xf>
    <xf numFmtId="1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E45A6-E43A-4919-892B-670A4DF8E74A}">
  <dimension ref="A1:AF63"/>
  <sheetViews>
    <sheetView tabSelected="1" workbookViewId="0">
      <selection activeCell="K1" sqref="K1"/>
    </sheetView>
  </sheetViews>
  <sheetFormatPr defaultRowHeight="15.75" x14ac:dyDescent="0.25"/>
  <cols>
    <col min="1" max="1" width="6.125" customWidth="1"/>
    <col min="2" max="2" width="6.375" style="8" customWidth="1"/>
    <col min="3" max="3" width="3.625" style="8" customWidth="1"/>
    <col min="4" max="4" width="5.625" customWidth="1"/>
    <col min="5" max="5" width="4.375" style="8" customWidth="1"/>
    <col min="6" max="6" width="3" style="8" customWidth="1"/>
    <col min="7" max="7" width="4.875" customWidth="1"/>
    <col min="8" max="8" width="5.625" style="8" customWidth="1"/>
    <col min="9" max="9" width="4.5" style="8" customWidth="1"/>
    <col min="10" max="10" width="0.125" customWidth="1"/>
    <col min="11" max="11" width="16.625" bestFit="1" customWidth="1"/>
    <col min="14" max="14" width="8.625" customWidth="1"/>
    <col min="15" max="17" width="12.625" customWidth="1"/>
    <col min="18" max="18" width="8.625" customWidth="1"/>
    <col min="19" max="21" width="12.625" customWidth="1"/>
    <col min="22" max="22" width="8.625" customWidth="1"/>
    <col min="23" max="25" width="12.625" customWidth="1"/>
    <col min="28" max="28" width="4.5" customWidth="1"/>
    <col min="29" max="29" width="6.875" customWidth="1"/>
    <col min="30" max="30" width="8.5" customWidth="1"/>
    <col min="31" max="31" width="8.75" customWidth="1"/>
    <col min="32" max="32" width="13.875" customWidth="1"/>
    <col min="33" max="33" width="12.875" customWidth="1"/>
  </cols>
  <sheetData>
    <row r="1" spans="1:32" x14ac:dyDescent="0.25">
      <c r="A1" s="1" t="s">
        <v>14</v>
      </c>
      <c r="B1" s="7" t="s">
        <v>15</v>
      </c>
      <c r="C1" s="7"/>
      <c r="D1" s="1" t="s">
        <v>14</v>
      </c>
      <c r="E1" s="7" t="s">
        <v>15</v>
      </c>
      <c r="F1" s="7"/>
      <c r="G1" s="1" t="s">
        <v>14</v>
      </c>
      <c r="H1" s="7" t="s">
        <v>15</v>
      </c>
      <c r="I1" s="7"/>
      <c r="J1" s="1" t="s">
        <v>0</v>
      </c>
      <c r="K1" s="1" t="s">
        <v>77</v>
      </c>
      <c r="L1" s="1"/>
      <c r="O1" s="2" t="s">
        <v>1</v>
      </c>
      <c r="S1" s="2" t="s">
        <v>2</v>
      </c>
      <c r="W1" s="2" t="s">
        <v>3</v>
      </c>
      <c r="AC1" t="s">
        <v>16</v>
      </c>
    </row>
    <row r="2" spans="1:32" x14ac:dyDescent="0.25">
      <c r="A2" s="6">
        <f t="shared" ref="A2:A51" ca="1" si="0">IF(K2="","",RAND())</f>
        <v>0.28420217113786028</v>
      </c>
      <c r="B2" s="3">
        <f t="shared" ref="B2:B51" ca="1" si="1">IF(K2="","",RANK(A2,$A$2:$A$61,0))</f>
        <v>43</v>
      </c>
      <c r="C2" s="3"/>
      <c r="D2" s="6">
        <f t="shared" ref="D2:D51" ca="1" si="2">IF(K2="","",RAND())</f>
        <v>0.10813674236887005</v>
      </c>
      <c r="E2" s="3">
        <f t="shared" ref="E2:E51" ca="1" si="3">IF(K2="","",RANK(D2,$D$2:$D$61,0))</f>
        <v>52</v>
      </c>
      <c r="F2" s="3"/>
      <c r="G2" s="6">
        <f t="shared" ref="G2:G51" ca="1" si="4">IF(K2="","",RAND())</f>
        <v>0.4487136232429757</v>
      </c>
      <c r="H2" s="3">
        <f t="shared" ref="H2:H51" ca="1" si="5">IF(K2="","",RANK(G2,$G$2:$G$61,0))</f>
        <v>35</v>
      </c>
      <c r="I2" s="3"/>
      <c r="J2" s="3">
        <v>1</v>
      </c>
      <c r="K2" s="12">
        <v>1</v>
      </c>
      <c r="N2" s="9" t="s">
        <v>4</v>
      </c>
      <c r="O2" s="10">
        <f ca="1">IFERROR(INDEX($K$2:$K$61,MATCH(AD2,$B$2:$B$61,0)),"")</f>
        <v>11</v>
      </c>
      <c r="P2" s="10">
        <f t="shared" ref="P2:Q17" ca="1" si="6">IFERROR(INDEX($K$2:$K$61,MATCH(AE2,$B$2:$B$61,0)),"")</f>
        <v>35</v>
      </c>
      <c r="Q2" s="10">
        <f t="shared" ca="1" si="6"/>
        <v>8</v>
      </c>
      <c r="R2" s="9" t="s">
        <v>4</v>
      </c>
      <c r="S2" s="10">
        <f ca="1">IFERROR(INDEX($K$2:$K$61,MATCH(AD2,$E$2:$E$61,0)),"")</f>
        <v>52</v>
      </c>
      <c r="T2" s="10">
        <f t="shared" ref="T2:U2" ca="1" si="7">IFERROR(INDEX($K$2:$K$61,MATCH(AE2,$E$2:$E$61,0)),"")</f>
        <v>13</v>
      </c>
      <c r="U2" s="10">
        <f t="shared" ca="1" si="7"/>
        <v>0</v>
      </c>
      <c r="V2" s="9" t="s">
        <v>4</v>
      </c>
      <c r="W2" s="10">
        <f ca="1">IFERROR(INDEX($K$2:$K$61,MATCH(AD2,$H$2:$H$61,0)),"")</f>
        <v>60</v>
      </c>
      <c r="X2" s="10">
        <f t="shared" ref="X2:Y2" ca="1" si="8">IFERROR(INDEX($K$2:$K$61,MATCH(AE2,$H$2:$H$61,0)),"")</f>
        <v>23</v>
      </c>
      <c r="Y2" s="10">
        <f t="shared" ca="1" si="8"/>
        <v>0</v>
      </c>
      <c r="AC2" t="s">
        <v>24</v>
      </c>
      <c r="AD2" s="3">
        <v>1</v>
      </c>
      <c r="AE2" s="3">
        <v>2</v>
      </c>
      <c r="AF2" s="3">
        <v>3</v>
      </c>
    </row>
    <row r="3" spans="1:32" x14ac:dyDescent="0.25">
      <c r="A3" s="6">
        <f t="shared" ca="1" si="0"/>
        <v>0.78978830589005389</v>
      </c>
      <c r="B3" s="3">
        <f t="shared" ca="1" si="1"/>
        <v>15</v>
      </c>
      <c r="C3" s="3"/>
      <c r="D3" s="6">
        <f t="shared" ca="1" si="2"/>
        <v>0.7478383448540511</v>
      </c>
      <c r="E3" s="3">
        <f t="shared" ca="1" si="3"/>
        <v>15</v>
      </c>
      <c r="F3" s="3"/>
      <c r="G3" s="6">
        <f t="shared" ca="1" si="4"/>
        <v>0.69282430301288545</v>
      </c>
      <c r="H3" s="3">
        <f t="shared" ca="1" si="5"/>
        <v>15</v>
      </c>
      <c r="I3" s="3"/>
      <c r="J3" s="3">
        <v>2</v>
      </c>
      <c r="K3" s="12">
        <v>2</v>
      </c>
      <c r="N3" s="11"/>
      <c r="O3" s="10">
        <f t="shared" ref="O3:O20" ca="1" si="9">IFERROR(INDEX($K$2:$K$61,MATCH(AD3,$B$2:$B$61,0)),"")</f>
        <v>69</v>
      </c>
      <c r="P3" s="10">
        <f t="shared" ca="1" si="6"/>
        <v>9</v>
      </c>
      <c r="Q3" s="10">
        <f t="shared" ca="1" si="6"/>
        <v>44</v>
      </c>
      <c r="R3" s="11"/>
      <c r="S3" s="10">
        <f t="shared" ref="S3:S20" ca="1" si="10">IFERROR(INDEX($K$2:$K$61,MATCH(AD3,$E$2:$E$61,0)),"")</f>
        <v>44</v>
      </c>
      <c r="T3" s="10">
        <f t="shared" ref="T3:T20" ca="1" si="11">IFERROR(INDEX($K$2:$K$61,MATCH(AE3,$E$2:$E$61,0)),"")</f>
        <v>42</v>
      </c>
      <c r="U3" s="10">
        <f t="shared" ref="U3:U20" ca="1" si="12">IFERROR(INDEX($K$2:$K$61,MATCH(AF3,$E$2:$E$61,0)),"")</f>
        <v>26</v>
      </c>
      <c r="V3" s="11"/>
      <c r="W3" s="10">
        <f t="shared" ref="W3:W20" ca="1" si="13">IFERROR(INDEX($K$2:$K$61,MATCH(AD3,$H$2:$H$61,0)),"")</f>
        <v>0</v>
      </c>
      <c r="X3" s="10">
        <f t="shared" ref="X3:X20" ca="1" si="14">IFERROR(INDEX($K$2:$K$61,MATCH(AE3,$H$2:$H$61,0)),"")</f>
        <v>32</v>
      </c>
      <c r="Y3" s="10">
        <f t="shared" ref="Y3:Y20" ca="1" si="15">IFERROR(INDEX($K$2:$K$61,MATCH(AF3,$H$2:$H$61,0)),"")</f>
        <v>10</v>
      </c>
      <c r="AC3" t="s">
        <v>25</v>
      </c>
      <c r="AD3" s="3">
        <v>4</v>
      </c>
      <c r="AE3" s="3">
        <v>5</v>
      </c>
      <c r="AF3" s="3">
        <v>6</v>
      </c>
    </row>
    <row r="4" spans="1:32" x14ac:dyDescent="0.25">
      <c r="A4" s="6">
        <f t="shared" ca="1" si="0"/>
        <v>0.45131529178779373</v>
      </c>
      <c r="B4" s="3">
        <f t="shared" ca="1" si="1"/>
        <v>35</v>
      </c>
      <c r="C4" s="3"/>
      <c r="D4" s="6">
        <f t="shared" ca="1" si="2"/>
        <v>0.19112259133364851</v>
      </c>
      <c r="E4" s="3">
        <f t="shared" ca="1" si="3"/>
        <v>45</v>
      </c>
      <c r="F4" s="3"/>
      <c r="G4" s="6">
        <f t="shared" ca="1" si="4"/>
        <v>0.41857243124178456</v>
      </c>
      <c r="H4" s="3">
        <f t="shared" ca="1" si="5"/>
        <v>36</v>
      </c>
      <c r="I4" s="3"/>
      <c r="J4" s="3">
        <v>3</v>
      </c>
      <c r="K4" s="12">
        <v>6</v>
      </c>
      <c r="N4" s="9" t="s">
        <v>5</v>
      </c>
      <c r="O4" s="10">
        <f t="shared" ca="1" si="9"/>
        <v>68</v>
      </c>
      <c r="P4" s="10">
        <f t="shared" ca="1" si="6"/>
        <v>23</v>
      </c>
      <c r="Q4" s="10">
        <f t="shared" ca="1" si="6"/>
        <v>0</v>
      </c>
      <c r="R4" s="9" t="s">
        <v>5</v>
      </c>
      <c r="S4" s="10">
        <f t="shared" ca="1" si="10"/>
        <v>0</v>
      </c>
      <c r="T4" s="10">
        <f t="shared" ca="1" si="11"/>
        <v>32</v>
      </c>
      <c r="U4" s="10">
        <f t="shared" ca="1" si="12"/>
        <v>0</v>
      </c>
      <c r="V4" s="9" t="s">
        <v>5</v>
      </c>
      <c r="W4" s="10">
        <f t="shared" ca="1" si="13"/>
        <v>0</v>
      </c>
      <c r="X4" s="10">
        <f t="shared" ca="1" si="14"/>
        <v>27</v>
      </c>
      <c r="Y4" s="10">
        <f t="shared" ca="1" si="15"/>
        <v>47</v>
      </c>
      <c r="AC4" t="s">
        <v>26</v>
      </c>
      <c r="AD4" s="3">
        <v>7</v>
      </c>
      <c r="AE4" s="3">
        <v>8</v>
      </c>
      <c r="AF4" s="3">
        <v>9</v>
      </c>
    </row>
    <row r="5" spans="1:32" x14ac:dyDescent="0.25">
      <c r="A5" s="6">
        <f t="shared" ca="1" si="0"/>
        <v>0.82219117381936768</v>
      </c>
      <c r="B5" s="3">
        <f t="shared" ca="1" si="1"/>
        <v>12</v>
      </c>
      <c r="C5" s="3"/>
      <c r="D5" s="6">
        <f t="shared" ca="1" si="2"/>
        <v>0.32770915087005503</v>
      </c>
      <c r="E5" s="3">
        <f t="shared" ca="1" si="3"/>
        <v>41</v>
      </c>
      <c r="F5" s="3"/>
      <c r="G5" s="6">
        <f t="shared" ca="1" si="4"/>
        <v>0.64678041811219855</v>
      </c>
      <c r="H5" s="3">
        <f t="shared" ca="1" si="5"/>
        <v>20</v>
      </c>
      <c r="I5" s="3"/>
      <c r="J5" s="3">
        <v>4</v>
      </c>
      <c r="K5" s="12">
        <v>7</v>
      </c>
      <c r="N5" s="11"/>
      <c r="O5" s="10">
        <f t="shared" ca="1" si="9"/>
        <v>0</v>
      </c>
      <c r="P5" s="10">
        <f t="shared" ca="1" si="6"/>
        <v>0</v>
      </c>
      <c r="Q5" s="10">
        <f t="shared" ca="1" si="6"/>
        <v>7</v>
      </c>
      <c r="R5" s="11"/>
      <c r="S5" s="10">
        <f t="shared" ca="1" si="10"/>
        <v>15</v>
      </c>
      <c r="T5" s="10">
        <f t="shared" ca="1" si="11"/>
        <v>33</v>
      </c>
      <c r="U5" s="10">
        <f t="shared" ca="1" si="12"/>
        <v>14</v>
      </c>
      <c r="V5" s="11"/>
      <c r="W5" s="10">
        <f t="shared" ca="1" si="13"/>
        <v>24</v>
      </c>
      <c r="X5" s="10">
        <f t="shared" ca="1" si="14"/>
        <v>12</v>
      </c>
      <c r="Y5" s="10">
        <f t="shared" ca="1" si="15"/>
        <v>0</v>
      </c>
      <c r="AC5" t="s">
        <v>27</v>
      </c>
      <c r="AD5" s="3">
        <v>10</v>
      </c>
      <c r="AE5" s="3">
        <v>11</v>
      </c>
      <c r="AF5" s="3">
        <v>12</v>
      </c>
    </row>
    <row r="6" spans="1:32" x14ac:dyDescent="0.25">
      <c r="A6" s="6">
        <f t="shared" ca="1" si="0"/>
        <v>0.96918791095470136</v>
      </c>
      <c r="B6" s="3">
        <f t="shared" ca="1" si="1"/>
        <v>3</v>
      </c>
      <c r="C6" s="3"/>
      <c r="D6" s="6">
        <f t="shared" ca="1" si="2"/>
        <v>0.47129654051350878</v>
      </c>
      <c r="E6" s="3">
        <f t="shared" ca="1" si="3"/>
        <v>33</v>
      </c>
      <c r="F6" s="3"/>
      <c r="G6" s="6">
        <f t="shared" ca="1" si="4"/>
        <v>0.36126382927204148</v>
      </c>
      <c r="H6" s="3">
        <f t="shared" ca="1" si="5"/>
        <v>39</v>
      </c>
      <c r="I6" s="3"/>
      <c r="J6" s="3">
        <v>5</v>
      </c>
      <c r="K6" s="12">
        <v>8</v>
      </c>
      <c r="N6" s="9" t="s">
        <v>6</v>
      </c>
      <c r="O6" s="10">
        <f t="shared" ca="1" si="9"/>
        <v>21</v>
      </c>
      <c r="P6" s="10">
        <f t="shared" ca="1" si="6"/>
        <v>70</v>
      </c>
      <c r="Q6" s="10">
        <f t="shared" ca="1" si="6"/>
        <v>2</v>
      </c>
      <c r="R6" s="9" t="s">
        <v>6</v>
      </c>
      <c r="S6" s="10">
        <f t="shared" ca="1" si="10"/>
        <v>0</v>
      </c>
      <c r="T6" s="10">
        <f t="shared" ca="1" si="11"/>
        <v>24</v>
      </c>
      <c r="U6" s="10">
        <f t="shared" ca="1" si="12"/>
        <v>2</v>
      </c>
      <c r="V6" s="9" t="s">
        <v>6</v>
      </c>
      <c r="W6" s="10">
        <f t="shared" ca="1" si="13"/>
        <v>0</v>
      </c>
      <c r="X6" s="10">
        <f t="shared" ca="1" si="14"/>
        <v>68</v>
      </c>
      <c r="Y6" s="10">
        <f t="shared" ca="1" si="15"/>
        <v>2</v>
      </c>
      <c r="AC6" t="s">
        <v>28</v>
      </c>
      <c r="AD6" s="3">
        <v>13</v>
      </c>
      <c r="AE6" s="3">
        <v>14</v>
      </c>
      <c r="AF6" s="3">
        <v>15</v>
      </c>
    </row>
    <row r="7" spans="1:32" x14ac:dyDescent="0.25">
      <c r="A7" s="6">
        <f t="shared" ca="1" si="0"/>
        <v>0.921850183531153</v>
      </c>
      <c r="B7" s="3">
        <f t="shared" ca="1" si="1"/>
        <v>5</v>
      </c>
      <c r="C7" s="3"/>
      <c r="D7" s="6">
        <f t="shared" ca="1" si="2"/>
        <v>0.30543732445527683</v>
      </c>
      <c r="E7" s="3">
        <f t="shared" ca="1" si="3"/>
        <v>42</v>
      </c>
      <c r="F7" s="3"/>
      <c r="G7" s="6">
        <f t="shared" ca="1" si="4"/>
        <v>0.54905110400374346</v>
      </c>
      <c r="H7" s="3">
        <f t="shared" ca="1" si="5"/>
        <v>27</v>
      </c>
      <c r="I7" s="3"/>
      <c r="J7" s="3">
        <v>6</v>
      </c>
      <c r="K7" s="12">
        <v>9</v>
      </c>
      <c r="N7" s="11"/>
      <c r="O7" s="10">
        <f t="shared" ca="1" si="9"/>
        <v>14</v>
      </c>
      <c r="P7" s="10">
        <f t="shared" ca="1" si="6"/>
        <v>32</v>
      </c>
      <c r="Q7" s="10">
        <f t="shared" ca="1" si="6"/>
        <v>29</v>
      </c>
      <c r="R7" s="11"/>
      <c r="S7" s="10">
        <f t="shared" ca="1" si="10"/>
        <v>10</v>
      </c>
      <c r="T7" s="10">
        <f t="shared" ca="1" si="11"/>
        <v>23</v>
      </c>
      <c r="U7" s="10">
        <f t="shared" ca="1" si="12"/>
        <v>70</v>
      </c>
      <c r="V7" s="11"/>
      <c r="W7" s="10">
        <f t="shared" ca="1" si="13"/>
        <v>34</v>
      </c>
      <c r="X7" s="10">
        <f t="shared" ca="1" si="14"/>
        <v>43</v>
      </c>
      <c r="Y7" s="10">
        <f t="shared" ca="1" si="15"/>
        <v>52</v>
      </c>
      <c r="AC7" t="s">
        <v>18</v>
      </c>
      <c r="AD7" s="3">
        <v>16</v>
      </c>
      <c r="AE7" s="3">
        <v>17</v>
      </c>
      <c r="AF7" s="3">
        <v>18</v>
      </c>
    </row>
    <row r="8" spans="1:32" x14ac:dyDescent="0.25">
      <c r="A8" s="6">
        <f t="shared" ca="1" si="0"/>
        <v>0.41083941258845247</v>
      </c>
      <c r="B8" s="3">
        <f t="shared" ca="1" si="1"/>
        <v>38</v>
      </c>
      <c r="C8" s="3"/>
      <c r="D8" s="6">
        <f t="shared" ca="1" si="2"/>
        <v>0.72729518585654451</v>
      </c>
      <c r="E8" s="3">
        <f t="shared" ca="1" si="3"/>
        <v>16</v>
      </c>
      <c r="F8" s="3"/>
      <c r="G8" s="6">
        <f t="shared" ca="1" si="4"/>
        <v>0.84328700004067114</v>
      </c>
      <c r="H8" s="3">
        <f t="shared" ca="1" si="5"/>
        <v>6</v>
      </c>
      <c r="I8" s="3"/>
      <c r="J8" s="3">
        <v>7</v>
      </c>
      <c r="K8" s="12">
        <v>10</v>
      </c>
      <c r="N8" s="9" t="s">
        <v>7</v>
      </c>
      <c r="O8" s="10">
        <f t="shared" ca="1" si="9"/>
        <v>42</v>
      </c>
      <c r="P8" s="10">
        <f t="shared" ca="1" si="6"/>
        <v>28</v>
      </c>
      <c r="Q8" s="10">
        <f t="shared" ca="1" si="6"/>
        <v>18</v>
      </c>
      <c r="R8" s="9" t="s">
        <v>7</v>
      </c>
      <c r="S8" s="10">
        <f t="shared" ca="1" si="10"/>
        <v>72</v>
      </c>
      <c r="T8" s="10">
        <f t="shared" ca="1" si="11"/>
        <v>60</v>
      </c>
      <c r="U8" s="10">
        <f t="shared" ca="1" si="12"/>
        <v>62</v>
      </c>
      <c r="V8" s="9" t="s">
        <v>7</v>
      </c>
      <c r="W8" s="10">
        <f t="shared" ca="1" si="13"/>
        <v>13</v>
      </c>
      <c r="X8" s="10">
        <f t="shared" ca="1" si="14"/>
        <v>7</v>
      </c>
      <c r="Y8" s="10">
        <f t="shared" ca="1" si="15"/>
        <v>45</v>
      </c>
      <c r="AC8" t="s">
        <v>29</v>
      </c>
      <c r="AD8" s="3">
        <v>19</v>
      </c>
      <c r="AE8" s="3">
        <v>20</v>
      </c>
      <c r="AF8" s="3">
        <v>21</v>
      </c>
    </row>
    <row r="9" spans="1:32" x14ac:dyDescent="0.25">
      <c r="A9" s="6">
        <f t="shared" ca="1" si="0"/>
        <v>0.9981768261266335</v>
      </c>
      <c r="B9" s="3">
        <f t="shared" ca="1" si="1"/>
        <v>1</v>
      </c>
      <c r="C9" s="3"/>
      <c r="D9" s="6">
        <f t="shared" ca="1" si="2"/>
        <v>0.20040218134549315</v>
      </c>
      <c r="E9" s="3">
        <f t="shared" ca="1" si="3"/>
        <v>44</v>
      </c>
      <c r="F9" s="3"/>
      <c r="G9" s="6">
        <f t="shared" ca="1" si="4"/>
        <v>0.61700311122044404</v>
      </c>
      <c r="H9" s="3">
        <f t="shared" ca="1" si="5"/>
        <v>22</v>
      </c>
      <c r="I9" s="3"/>
      <c r="J9" s="3">
        <v>8</v>
      </c>
      <c r="K9" s="12">
        <v>11</v>
      </c>
      <c r="N9" s="11"/>
      <c r="O9" s="10">
        <f t="shared" ca="1" si="9"/>
        <v>26</v>
      </c>
      <c r="P9" s="10">
        <f t="shared" ca="1" si="6"/>
        <v>0</v>
      </c>
      <c r="Q9" s="10">
        <f t="shared" ca="1" si="6"/>
        <v>45</v>
      </c>
      <c r="R9" s="11"/>
      <c r="S9" s="10">
        <f t="shared" ca="1" si="10"/>
        <v>18</v>
      </c>
      <c r="T9" s="10">
        <f t="shared" ca="1" si="11"/>
        <v>27</v>
      </c>
      <c r="U9" s="10">
        <f t="shared" ca="1" si="12"/>
        <v>0</v>
      </c>
      <c r="V9" s="11"/>
      <c r="W9" s="10">
        <f t="shared" ca="1" si="13"/>
        <v>11</v>
      </c>
      <c r="X9" s="10">
        <f t="shared" ca="1" si="14"/>
        <v>0</v>
      </c>
      <c r="Y9" s="10">
        <f t="shared" ca="1" si="15"/>
        <v>53</v>
      </c>
      <c r="AC9" t="s">
        <v>30</v>
      </c>
      <c r="AD9" s="3">
        <v>22</v>
      </c>
      <c r="AE9" s="3">
        <v>23</v>
      </c>
      <c r="AF9" s="3">
        <v>24</v>
      </c>
    </row>
    <row r="10" spans="1:32" x14ac:dyDescent="0.25">
      <c r="A10" s="6">
        <f t="shared" ca="1" si="0"/>
        <v>0.13272239522506202</v>
      </c>
      <c r="B10" s="3">
        <f t="shared" ca="1" si="1"/>
        <v>55</v>
      </c>
      <c r="C10" s="3"/>
      <c r="D10" s="6">
        <f t="shared" ca="1" si="2"/>
        <v>0.6008441104990716</v>
      </c>
      <c r="E10" s="3">
        <f t="shared" ca="1" si="3"/>
        <v>28</v>
      </c>
      <c r="F10" s="3"/>
      <c r="G10" s="6">
        <f t="shared" ca="1" si="4"/>
        <v>0.79956539920982816</v>
      </c>
      <c r="H10" s="3">
        <f t="shared" ca="1" si="5"/>
        <v>11</v>
      </c>
      <c r="I10" s="3"/>
      <c r="J10" s="3">
        <v>9</v>
      </c>
      <c r="K10" s="12">
        <v>12</v>
      </c>
      <c r="N10" s="9" t="s">
        <v>8</v>
      </c>
      <c r="O10" s="10">
        <f>O31</f>
        <v>0</v>
      </c>
      <c r="P10" s="10">
        <f t="shared" ca="1" si="6"/>
        <v>0</v>
      </c>
      <c r="Q10" s="10">
        <f t="shared" ca="1" si="6"/>
        <v>34</v>
      </c>
      <c r="R10" s="9" t="s">
        <v>8</v>
      </c>
      <c r="S10" s="10">
        <f t="shared" ca="1" si="10"/>
        <v>71</v>
      </c>
      <c r="T10" s="10">
        <f t="shared" ca="1" si="11"/>
        <v>47</v>
      </c>
      <c r="U10" s="10">
        <f t="shared" ca="1" si="12"/>
        <v>34</v>
      </c>
      <c r="V10" s="9" t="s">
        <v>8</v>
      </c>
      <c r="W10" s="10">
        <f t="shared" ca="1" si="13"/>
        <v>44</v>
      </c>
      <c r="X10" s="10">
        <f t="shared" ca="1" si="14"/>
        <v>0</v>
      </c>
      <c r="Y10" s="10">
        <f t="shared" ca="1" si="15"/>
        <v>9</v>
      </c>
      <c r="AC10" t="s">
        <v>31</v>
      </c>
      <c r="AD10" s="3">
        <v>25</v>
      </c>
      <c r="AE10" s="3">
        <v>26</v>
      </c>
      <c r="AF10" s="3">
        <v>27</v>
      </c>
    </row>
    <row r="11" spans="1:32" x14ac:dyDescent="0.25">
      <c r="A11" s="6">
        <f t="shared" ca="1" si="0"/>
        <v>0.19236463358179823</v>
      </c>
      <c r="B11" s="3">
        <f t="shared" ca="1" si="1"/>
        <v>52</v>
      </c>
      <c r="C11" s="3"/>
      <c r="D11" s="6">
        <f t="shared" ca="1" si="2"/>
        <v>0.97563211328143551</v>
      </c>
      <c r="E11" s="3">
        <f t="shared" ca="1" si="3"/>
        <v>2</v>
      </c>
      <c r="F11" s="3"/>
      <c r="G11" s="6">
        <f t="shared" ca="1" si="4"/>
        <v>0.65130504425098867</v>
      </c>
      <c r="H11" s="3">
        <f t="shared" ca="1" si="5"/>
        <v>19</v>
      </c>
      <c r="I11" s="3"/>
      <c r="J11" s="3">
        <v>10</v>
      </c>
      <c r="K11" s="12">
        <v>13</v>
      </c>
      <c r="N11" s="11"/>
      <c r="O11" s="10">
        <f t="shared" ca="1" si="9"/>
        <v>63</v>
      </c>
      <c r="P11" s="10">
        <f t="shared" ca="1" si="6"/>
        <v>61</v>
      </c>
      <c r="Q11" s="10">
        <f t="shared" ca="1" si="6"/>
        <v>72</v>
      </c>
      <c r="R11" s="11"/>
      <c r="S11" s="10">
        <f t="shared" ca="1" si="10"/>
        <v>12</v>
      </c>
      <c r="T11" s="10">
        <f t="shared" ca="1" si="11"/>
        <v>0</v>
      </c>
      <c r="U11" s="10">
        <f t="shared" ca="1" si="12"/>
        <v>0</v>
      </c>
      <c r="V11" s="11"/>
      <c r="W11" s="10">
        <f t="shared" ca="1" si="13"/>
        <v>0</v>
      </c>
      <c r="X11" s="10">
        <f t="shared" ca="1" si="14"/>
        <v>0</v>
      </c>
      <c r="Y11" s="10">
        <f t="shared" ca="1" si="15"/>
        <v>72</v>
      </c>
      <c r="AC11" t="s">
        <v>32</v>
      </c>
      <c r="AD11" s="3">
        <v>28</v>
      </c>
      <c r="AE11" s="3">
        <v>29</v>
      </c>
      <c r="AF11" s="3">
        <v>30</v>
      </c>
    </row>
    <row r="12" spans="1:32" x14ac:dyDescent="0.25">
      <c r="A12" s="6">
        <f t="shared" ca="1" si="0"/>
        <v>0.7570686525703495</v>
      </c>
      <c r="B12" s="3">
        <f t="shared" ca="1" si="1"/>
        <v>16</v>
      </c>
      <c r="C12" s="3"/>
      <c r="D12" s="6">
        <f t="shared" ca="1" si="2"/>
        <v>0.78708703799523105</v>
      </c>
      <c r="E12" s="3">
        <f t="shared" ca="1" si="3"/>
        <v>12</v>
      </c>
      <c r="F12" s="3"/>
      <c r="G12" s="6">
        <f t="shared" ca="1" si="4"/>
        <v>1.0726972840653382E-2</v>
      </c>
      <c r="H12" s="3">
        <f t="shared" ca="1" si="5"/>
        <v>59</v>
      </c>
      <c r="I12" s="3"/>
      <c r="J12" s="3">
        <v>11</v>
      </c>
      <c r="K12" s="12">
        <v>14</v>
      </c>
      <c r="N12" s="9" t="s">
        <v>9</v>
      </c>
      <c r="O12" s="10">
        <f t="shared" ca="1" si="9"/>
        <v>43</v>
      </c>
      <c r="P12" s="10">
        <f t="shared" ca="1" si="6"/>
        <v>0</v>
      </c>
      <c r="Q12" s="10">
        <f t="shared" ca="1" si="6"/>
        <v>0</v>
      </c>
      <c r="R12" s="9" t="s">
        <v>9</v>
      </c>
      <c r="S12" s="10">
        <f t="shared" ca="1" si="10"/>
        <v>43</v>
      </c>
      <c r="T12" s="10">
        <f t="shared" ca="1" si="11"/>
        <v>46</v>
      </c>
      <c r="U12" s="10">
        <f t="shared" ca="1" si="12"/>
        <v>8</v>
      </c>
      <c r="V12" s="9" t="s">
        <v>9</v>
      </c>
      <c r="W12" s="10">
        <f t="shared" ca="1" si="13"/>
        <v>0</v>
      </c>
      <c r="X12" s="10">
        <f t="shared" ca="1" si="14"/>
        <v>25</v>
      </c>
      <c r="Y12" s="10">
        <f t="shared" ca="1" si="15"/>
        <v>70</v>
      </c>
      <c r="AC12" t="s">
        <v>33</v>
      </c>
      <c r="AD12" s="3">
        <v>31</v>
      </c>
      <c r="AE12" s="3">
        <v>32</v>
      </c>
      <c r="AF12" s="3">
        <v>33</v>
      </c>
    </row>
    <row r="13" spans="1:32" x14ac:dyDescent="0.25">
      <c r="A13" s="6">
        <f t="shared" ca="1" si="0"/>
        <v>0.46291999805737272</v>
      </c>
      <c r="B13" s="3">
        <f t="shared" ca="1" si="1"/>
        <v>34</v>
      </c>
      <c r="C13" s="3"/>
      <c r="D13" s="6">
        <f t="shared" ca="1" si="2"/>
        <v>0.80190202563851731</v>
      </c>
      <c r="E13" s="3">
        <f t="shared" ca="1" si="3"/>
        <v>10</v>
      </c>
      <c r="F13" s="3"/>
      <c r="G13" s="6">
        <f t="shared" ca="1" si="4"/>
        <v>0.26486502047066796</v>
      </c>
      <c r="H13" s="3">
        <f t="shared" ca="1" si="5"/>
        <v>45</v>
      </c>
      <c r="I13" s="3"/>
      <c r="J13" s="3">
        <v>12</v>
      </c>
      <c r="K13" s="12">
        <v>15</v>
      </c>
      <c r="N13" s="11"/>
      <c r="O13" s="10">
        <f t="shared" ca="1" si="9"/>
        <v>15</v>
      </c>
      <c r="P13" s="10">
        <f t="shared" ca="1" si="6"/>
        <v>6</v>
      </c>
      <c r="Q13" s="10">
        <f t="shared" ca="1" si="6"/>
        <v>0</v>
      </c>
      <c r="R13" s="11"/>
      <c r="S13" s="10">
        <f t="shared" ca="1" si="10"/>
        <v>63</v>
      </c>
      <c r="T13" s="10">
        <f t="shared" ca="1" si="11"/>
        <v>0</v>
      </c>
      <c r="U13" s="10">
        <f t="shared" ca="1" si="12"/>
        <v>21</v>
      </c>
      <c r="V13" s="11"/>
      <c r="W13" s="10">
        <f t="shared" ca="1" si="13"/>
        <v>35</v>
      </c>
      <c r="X13" s="10">
        <f t="shared" ca="1" si="14"/>
        <v>1</v>
      </c>
      <c r="Y13" s="10">
        <f t="shared" ca="1" si="15"/>
        <v>6</v>
      </c>
      <c r="AC13" t="s">
        <v>34</v>
      </c>
      <c r="AD13" s="3">
        <v>34</v>
      </c>
      <c r="AE13" s="3">
        <v>35</v>
      </c>
      <c r="AF13" s="3">
        <v>36</v>
      </c>
    </row>
    <row r="14" spans="1:32" x14ac:dyDescent="0.25">
      <c r="A14" s="6">
        <f t="shared" ca="1" si="0"/>
        <v>0.67082184964491243</v>
      </c>
      <c r="B14" s="3">
        <f t="shared" ca="1" si="1"/>
        <v>21</v>
      </c>
      <c r="C14" s="3"/>
      <c r="D14" s="6">
        <f t="shared" ca="1" si="2"/>
        <v>0.66115898972657505</v>
      </c>
      <c r="E14" s="3">
        <f t="shared" ca="1" si="3"/>
        <v>22</v>
      </c>
      <c r="F14" s="3"/>
      <c r="G14" s="6">
        <f t="shared" ca="1" si="4"/>
        <v>1.9416564738617526E-2</v>
      </c>
      <c r="H14" s="3">
        <f t="shared" ca="1" si="5"/>
        <v>58</v>
      </c>
      <c r="I14" s="3"/>
      <c r="J14" s="3">
        <v>13</v>
      </c>
      <c r="K14" s="12">
        <v>18</v>
      </c>
      <c r="N14" s="9" t="s">
        <v>10</v>
      </c>
      <c r="O14" s="10">
        <f t="shared" ca="1" si="9"/>
        <v>41</v>
      </c>
      <c r="P14" s="10">
        <f t="shared" ca="1" si="6"/>
        <v>10</v>
      </c>
      <c r="Q14" s="10">
        <f t="shared" ca="1" si="6"/>
        <v>0</v>
      </c>
      <c r="R14" s="9" t="s">
        <v>10</v>
      </c>
      <c r="S14" s="10">
        <f t="shared" ca="1" si="10"/>
        <v>69</v>
      </c>
      <c r="T14" s="10">
        <f t="shared" ca="1" si="11"/>
        <v>29</v>
      </c>
      <c r="U14" s="10">
        <f t="shared" ca="1" si="12"/>
        <v>20</v>
      </c>
      <c r="V14" s="9" t="s">
        <v>10</v>
      </c>
      <c r="W14" s="10">
        <f t="shared" ca="1" si="13"/>
        <v>63</v>
      </c>
      <c r="X14" s="10">
        <f t="shared" ca="1" si="14"/>
        <v>26</v>
      </c>
      <c r="Y14" s="10">
        <f t="shared" ca="1" si="15"/>
        <v>8</v>
      </c>
      <c r="AC14" t="s">
        <v>35</v>
      </c>
      <c r="AD14" s="3">
        <v>37</v>
      </c>
      <c r="AE14" s="3">
        <v>38</v>
      </c>
      <c r="AF14" s="3">
        <v>39</v>
      </c>
    </row>
    <row r="15" spans="1:32" x14ac:dyDescent="0.25">
      <c r="A15" s="6">
        <f t="shared" ca="1" si="0"/>
        <v>0.10157159869851984</v>
      </c>
      <c r="B15" s="3">
        <f t="shared" ca="1" si="1"/>
        <v>57</v>
      </c>
      <c r="C15" s="3"/>
      <c r="D15" s="6">
        <f t="shared" ca="1" si="2"/>
        <v>0.33330017073315121</v>
      </c>
      <c r="E15" s="3">
        <f t="shared" ca="1" si="3"/>
        <v>39</v>
      </c>
      <c r="F15" s="3"/>
      <c r="G15" s="6">
        <f t="shared" ca="1" si="4"/>
        <v>5.6605201677284445E-4</v>
      </c>
      <c r="H15" s="3">
        <f t="shared" ca="1" si="5"/>
        <v>60</v>
      </c>
      <c r="I15" s="3"/>
      <c r="J15" s="3">
        <v>14</v>
      </c>
      <c r="K15" s="12">
        <v>20</v>
      </c>
      <c r="N15" s="11"/>
      <c r="O15" s="10">
        <f t="shared" ca="1" si="9"/>
        <v>25</v>
      </c>
      <c r="P15" s="10">
        <f t="shared" ca="1" si="6"/>
        <v>0</v>
      </c>
      <c r="Q15" s="10">
        <f t="shared" ca="1" si="6"/>
        <v>0</v>
      </c>
      <c r="R15" s="11"/>
      <c r="S15" s="10">
        <f t="shared" ca="1" si="10"/>
        <v>0</v>
      </c>
      <c r="T15" s="10">
        <f t="shared" ca="1" si="11"/>
        <v>7</v>
      </c>
      <c r="U15" s="10">
        <f t="shared" ca="1" si="12"/>
        <v>9</v>
      </c>
      <c r="V15" s="11"/>
      <c r="W15" s="10">
        <f t="shared" ca="1" si="13"/>
        <v>46</v>
      </c>
      <c r="X15" s="10">
        <f t="shared" ca="1" si="14"/>
        <v>28</v>
      </c>
      <c r="Y15" s="10">
        <f t="shared" ca="1" si="15"/>
        <v>62</v>
      </c>
      <c r="AC15" t="s">
        <v>36</v>
      </c>
      <c r="AD15" s="3">
        <v>40</v>
      </c>
      <c r="AE15" s="3">
        <v>41</v>
      </c>
      <c r="AF15" s="3">
        <v>42</v>
      </c>
    </row>
    <row r="16" spans="1:32" x14ac:dyDescent="0.25">
      <c r="A16" s="6">
        <f t="shared" ca="1" si="0"/>
        <v>0.807752653695754</v>
      </c>
      <c r="B16" s="3">
        <f t="shared" ca="1" si="1"/>
        <v>13</v>
      </c>
      <c r="C16" s="3"/>
      <c r="D16" s="6">
        <f t="shared" ca="1" si="2"/>
        <v>0.43063858211759531</v>
      </c>
      <c r="E16" s="3">
        <f t="shared" ca="1" si="3"/>
        <v>36</v>
      </c>
      <c r="F16" s="3"/>
      <c r="G16" s="6">
        <f t="shared" ca="1" si="4"/>
        <v>0.29319857285963513</v>
      </c>
      <c r="H16" s="3">
        <f t="shared" ca="1" si="5"/>
        <v>44</v>
      </c>
      <c r="I16" s="3"/>
      <c r="J16" s="3">
        <v>15</v>
      </c>
      <c r="K16" s="12">
        <v>21</v>
      </c>
      <c r="N16" s="9" t="s">
        <v>11</v>
      </c>
      <c r="O16" s="10">
        <f t="shared" ca="1" si="9"/>
        <v>1</v>
      </c>
      <c r="P16" s="10">
        <f t="shared" ca="1" si="6"/>
        <v>33</v>
      </c>
      <c r="Q16" s="10">
        <f t="shared" ca="1" si="6"/>
        <v>53</v>
      </c>
      <c r="R16" s="9" t="s">
        <v>11</v>
      </c>
      <c r="S16" s="10">
        <f t="shared" ca="1" si="10"/>
        <v>45</v>
      </c>
      <c r="T16" s="10">
        <f t="shared" ca="1" si="11"/>
        <v>11</v>
      </c>
      <c r="U16" s="10">
        <f t="shared" ca="1" si="12"/>
        <v>6</v>
      </c>
      <c r="V16" s="9" t="s">
        <v>11</v>
      </c>
      <c r="W16" s="10">
        <f t="shared" ca="1" si="13"/>
        <v>0</v>
      </c>
      <c r="X16" s="10">
        <f t="shared" ca="1" si="14"/>
        <v>21</v>
      </c>
      <c r="Y16" s="10">
        <f t="shared" ca="1" si="15"/>
        <v>15</v>
      </c>
      <c r="AC16" t="s">
        <v>37</v>
      </c>
      <c r="AD16" s="3">
        <v>43</v>
      </c>
      <c r="AE16" s="3">
        <v>44</v>
      </c>
      <c r="AF16" s="3">
        <v>45</v>
      </c>
    </row>
    <row r="17" spans="1:32" x14ac:dyDescent="0.25">
      <c r="A17" s="6">
        <f t="shared" ca="1" si="0"/>
        <v>0.85723507586622716</v>
      </c>
      <c r="B17" s="3">
        <f t="shared" ca="1" si="1"/>
        <v>8</v>
      </c>
      <c r="C17" s="3"/>
      <c r="D17" s="6">
        <f t="shared" ca="1" si="2"/>
        <v>0.70871224784114384</v>
      </c>
      <c r="E17" s="3">
        <f t="shared" ca="1" si="3"/>
        <v>17</v>
      </c>
      <c r="F17" s="3"/>
      <c r="G17" s="6">
        <f t="shared" ca="1" si="4"/>
        <v>0.97047581314724451</v>
      </c>
      <c r="H17" s="3">
        <f t="shared" ca="1" si="5"/>
        <v>2</v>
      </c>
      <c r="I17" s="3"/>
      <c r="J17" s="3">
        <v>16</v>
      </c>
      <c r="K17" s="12">
        <v>23</v>
      </c>
      <c r="N17" s="11"/>
      <c r="O17" s="10">
        <f t="shared" ca="1" si="9"/>
        <v>52</v>
      </c>
      <c r="P17" s="10">
        <f t="shared" ca="1" si="6"/>
        <v>0</v>
      </c>
      <c r="Q17" s="10">
        <f t="shared" ca="1" si="6"/>
        <v>0</v>
      </c>
      <c r="R17" s="11"/>
      <c r="S17" s="10">
        <f t="shared" ca="1" si="10"/>
        <v>61</v>
      </c>
      <c r="T17" s="10">
        <f t="shared" ca="1" si="11"/>
        <v>0</v>
      </c>
      <c r="U17" s="10">
        <f t="shared" ca="1" si="12"/>
        <v>35</v>
      </c>
      <c r="V17" s="11"/>
      <c r="W17" s="10">
        <f t="shared" ca="1" si="13"/>
        <v>0</v>
      </c>
      <c r="X17" s="10">
        <f t="shared" ca="1" si="14"/>
        <v>42</v>
      </c>
      <c r="Y17" s="10">
        <f t="shared" ca="1" si="15"/>
        <v>61</v>
      </c>
      <c r="AC17" t="s">
        <v>38</v>
      </c>
      <c r="AD17" s="3">
        <v>46</v>
      </c>
      <c r="AE17" s="3">
        <v>47</v>
      </c>
      <c r="AF17" s="3">
        <v>48</v>
      </c>
    </row>
    <row r="18" spans="1:32" x14ac:dyDescent="0.25">
      <c r="A18" s="6">
        <f t="shared" ca="1" si="0"/>
        <v>4.0218008953707751E-2</v>
      </c>
      <c r="B18" s="3">
        <f t="shared" ca="1" si="1"/>
        <v>58</v>
      </c>
      <c r="C18" s="3"/>
      <c r="D18" s="6">
        <f t="shared" ca="1" si="2"/>
        <v>0.76245480852472503</v>
      </c>
      <c r="E18" s="3">
        <f t="shared" ca="1" si="3"/>
        <v>14</v>
      </c>
      <c r="F18" s="3"/>
      <c r="G18" s="6">
        <f t="shared" ca="1" si="4"/>
        <v>0.80073053837523589</v>
      </c>
      <c r="H18" s="3">
        <f t="shared" ca="1" si="5"/>
        <v>10</v>
      </c>
      <c r="I18" s="3"/>
      <c r="J18" s="3">
        <v>17</v>
      </c>
      <c r="K18" s="12">
        <v>24</v>
      </c>
      <c r="N18" s="9" t="s">
        <v>12</v>
      </c>
      <c r="O18" s="10">
        <f t="shared" ca="1" si="9"/>
        <v>47</v>
      </c>
      <c r="P18" s="10">
        <f t="shared" ref="P18:P20" ca="1" si="16">IFERROR(INDEX($K$2:$K$61,MATCH(AE18,$B$2:$B$61,0)),"")</f>
        <v>48</v>
      </c>
      <c r="Q18" s="10">
        <f t="shared" ref="Q18:Q20" ca="1" si="17">IFERROR(INDEX($K$2:$K$61,MATCH(AF18,$B$2:$B$61,0)),"")</f>
        <v>0</v>
      </c>
      <c r="R18" s="9" t="s">
        <v>12</v>
      </c>
      <c r="S18" s="10">
        <f t="shared" ca="1" si="10"/>
        <v>28</v>
      </c>
      <c r="T18" s="10">
        <f t="shared" ca="1" si="11"/>
        <v>53</v>
      </c>
      <c r="U18" s="10">
        <f t="shared" ca="1" si="12"/>
        <v>41</v>
      </c>
      <c r="V18" s="9" t="s">
        <v>12</v>
      </c>
      <c r="W18" s="10">
        <f t="shared" ca="1" si="13"/>
        <v>48</v>
      </c>
      <c r="X18" s="10">
        <f t="shared" ca="1" si="14"/>
        <v>41</v>
      </c>
      <c r="Y18" s="10">
        <f t="shared" ca="1" si="15"/>
        <v>33</v>
      </c>
      <c r="AC18" t="s">
        <v>39</v>
      </c>
      <c r="AD18" s="3">
        <v>49</v>
      </c>
      <c r="AE18" s="3">
        <v>50</v>
      </c>
      <c r="AF18" s="3">
        <v>51</v>
      </c>
    </row>
    <row r="19" spans="1:32" x14ac:dyDescent="0.25">
      <c r="A19" s="6">
        <f t="shared" ca="1" si="0"/>
        <v>0.35442339685584523</v>
      </c>
      <c r="B19" s="3">
        <f t="shared" ca="1" si="1"/>
        <v>40</v>
      </c>
      <c r="C19" s="3"/>
      <c r="D19" s="6">
        <f t="shared" ca="1" si="2"/>
        <v>7.7485790050235703E-3</v>
      </c>
      <c r="E19" s="3">
        <f t="shared" ca="1" si="3"/>
        <v>60</v>
      </c>
      <c r="F19" s="3"/>
      <c r="G19" s="6">
        <f t="shared" ca="1" si="4"/>
        <v>0.51184078509873232</v>
      </c>
      <c r="H19" s="3">
        <f t="shared" ca="1" si="5"/>
        <v>32</v>
      </c>
      <c r="I19" s="3"/>
      <c r="J19" s="3">
        <v>18</v>
      </c>
      <c r="K19" s="12">
        <v>25</v>
      </c>
      <c r="N19" s="11"/>
      <c r="O19" s="10">
        <f t="shared" ca="1" si="9"/>
        <v>13</v>
      </c>
      <c r="P19" s="10">
        <f t="shared" ca="1" si="16"/>
        <v>46</v>
      </c>
      <c r="Q19" s="10">
        <f t="shared" ca="1" si="17"/>
        <v>62</v>
      </c>
      <c r="R19" s="11"/>
      <c r="S19" s="10">
        <f t="shared" ca="1" si="10"/>
        <v>1</v>
      </c>
      <c r="T19" s="10">
        <f t="shared" ca="1" si="11"/>
        <v>0</v>
      </c>
      <c r="U19" s="10">
        <f t="shared" ca="1" si="12"/>
        <v>68</v>
      </c>
      <c r="V19" s="11"/>
      <c r="W19" s="10">
        <f t="shared" ca="1" si="13"/>
        <v>0</v>
      </c>
      <c r="X19" s="10">
        <f t="shared" ca="1" si="14"/>
        <v>0</v>
      </c>
      <c r="Y19" s="10">
        <f t="shared" ca="1" si="15"/>
        <v>69</v>
      </c>
      <c r="AC19" t="s">
        <v>40</v>
      </c>
      <c r="AD19" s="3">
        <v>52</v>
      </c>
      <c r="AE19" s="3">
        <v>53</v>
      </c>
      <c r="AF19" s="3">
        <v>54</v>
      </c>
    </row>
    <row r="20" spans="1:32" x14ac:dyDescent="0.25">
      <c r="A20" s="6">
        <f t="shared" ca="1" si="0"/>
        <v>0.66918966347653863</v>
      </c>
      <c r="B20" s="3">
        <f t="shared" ca="1" si="1"/>
        <v>22</v>
      </c>
      <c r="C20" s="3"/>
      <c r="D20" s="6">
        <f t="shared" ca="1" si="2"/>
        <v>0.90849655279246333</v>
      </c>
      <c r="E20" s="3">
        <f t="shared" ca="1" si="3"/>
        <v>6</v>
      </c>
      <c r="F20" s="3"/>
      <c r="G20" s="6">
        <f t="shared" ca="1" si="4"/>
        <v>0.38307774683585694</v>
      </c>
      <c r="H20" s="3">
        <f t="shared" ca="1" si="5"/>
        <v>38</v>
      </c>
      <c r="I20" s="3"/>
      <c r="J20" s="3">
        <v>19</v>
      </c>
      <c r="K20" s="12">
        <v>26</v>
      </c>
      <c r="N20" s="9" t="s">
        <v>13</v>
      </c>
      <c r="O20" s="10">
        <f t="shared" ca="1" si="9"/>
        <v>12</v>
      </c>
      <c r="P20" s="10">
        <f t="shared" ca="1" si="16"/>
        <v>60</v>
      </c>
      <c r="Q20" s="10">
        <f t="shared" ca="1" si="17"/>
        <v>20</v>
      </c>
      <c r="R20" s="9" t="s">
        <v>13</v>
      </c>
      <c r="S20" s="10">
        <f t="shared" ca="1" si="10"/>
        <v>0</v>
      </c>
      <c r="T20" s="10">
        <f t="shared" ca="1" si="11"/>
        <v>0</v>
      </c>
      <c r="U20" s="10">
        <f t="shared" ca="1" si="12"/>
        <v>0</v>
      </c>
      <c r="V20" s="9" t="s">
        <v>13</v>
      </c>
      <c r="W20" s="10">
        <f t="shared" ca="1" si="13"/>
        <v>0</v>
      </c>
      <c r="X20" s="10">
        <f t="shared" ca="1" si="14"/>
        <v>71</v>
      </c>
      <c r="Y20" s="10">
        <f t="shared" ca="1" si="15"/>
        <v>29</v>
      </c>
      <c r="AC20" t="s">
        <v>17</v>
      </c>
      <c r="AD20" s="3">
        <v>55</v>
      </c>
      <c r="AE20" s="3">
        <v>56</v>
      </c>
      <c r="AF20" s="3">
        <v>57</v>
      </c>
    </row>
    <row r="21" spans="1:32" x14ac:dyDescent="0.25">
      <c r="A21" s="6">
        <f t="shared" ca="1" si="0"/>
        <v>3.1289399483497626E-2</v>
      </c>
      <c r="B21" s="3">
        <f t="shared" ca="1" si="1"/>
        <v>59</v>
      </c>
      <c r="C21" s="3"/>
      <c r="D21" s="6">
        <f t="shared" ca="1" si="2"/>
        <v>0.66066828107543674</v>
      </c>
      <c r="E21" s="3">
        <f t="shared" ca="1" si="3"/>
        <v>23</v>
      </c>
      <c r="F21" s="3"/>
      <c r="G21" s="6">
        <f t="shared" ca="1" si="4"/>
        <v>0.81473686255998101</v>
      </c>
      <c r="H21" s="3">
        <f t="shared" ca="1" si="5"/>
        <v>8</v>
      </c>
      <c r="I21" s="3"/>
      <c r="J21" s="3">
        <v>20</v>
      </c>
      <c r="K21" s="12">
        <v>27</v>
      </c>
      <c r="O21" s="4"/>
      <c r="P21" s="4"/>
      <c r="Q21" s="4"/>
      <c r="S21" s="4"/>
      <c r="T21" s="4"/>
      <c r="U21" s="5"/>
      <c r="AC21" t="s">
        <v>20</v>
      </c>
      <c r="AD21" s="3">
        <v>58</v>
      </c>
      <c r="AE21" s="3">
        <v>59</v>
      </c>
      <c r="AF21" s="3">
        <v>60</v>
      </c>
    </row>
    <row r="22" spans="1:32" x14ac:dyDescent="0.25">
      <c r="A22" s="6">
        <f t="shared" ca="1" si="0"/>
        <v>0.67142319571573927</v>
      </c>
      <c r="B22" s="3">
        <f t="shared" ca="1" si="1"/>
        <v>20</v>
      </c>
      <c r="C22" s="3"/>
      <c r="D22" s="6">
        <f t="shared" ca="1" si="2"/>
        <v>0.12480611696714139</v>
      </c>
      <c r="E22" s="3">
        <f t="shared" ca="1" si="3"/>
        <v>49</v>
      </c>
      <c r="F22" s="3"/>
      <c r="G22" s="6">
        <f t="shared" ca="1" si="4"/>
        <v>0.32234188714193523</v>
      </c>
      <c r="H22" s="3">
        <f t="shared" ca="1" si="5"/>
        <v>41</v>
      </c>
      <c r="I22" s="3"/>
      <c r="J22" s="3">
        <v>21</v>
      </c>
      <c r="K22" s="12">
        <v>28</v>
      </c>
      <c r="O22" s="8"/>
      <c r="Q22" s="8"/>
      <c r="X22" s="3"/>
      <c r="AC22" t="s">
        <v>41</v>
      </c>
    </row>
    <row r="23" spans="1:32" x14ac:dyDescent="0.25">
      <c r="A23" s="6">
        <f t="shared" ca="1" si="0"/>
        <v>0.69812088236780201</v>
      </c>
      <c r="B23" s="3">
        <f t="shared" ca="1" si="1"/>
        <v>18</v>
      </c>
      <c r="C23" s="3"/>
      <c r="D23" s="6">
        <f t="shared" ca="1" si="2"/>
        <v>0.3845323995240425</v>
      </c>
      <c r="E23" s="3">
        <f t="shared" ca="1" si="3"/>
        <v>38</v>
      </c>
      <c r="F23" s="3"/>
      <c r="G23" s="6">
        <f t="shared" ca="1" si="4"/>
        <v>3.5595376345559981E-2</v>
      </c>
      <c r="H23" s="3">
        <f t="shared" ca="1" si="5"/>
        <v>57</v>
      </c>
      <c r="I23" s="3"/>
      <c r="J23" s="3">
        <v>22</v>
      </c>
      <c r="K23" s="12">
        <v>29</v>
      </c>
      <c r="O23" s="8"/>
      <c r="Q23" s="8"/>
      <c r="X23" s="3"/>
      <c r="AC23" t="s">
        <v>42</v>
      </c>
    </row>
    <row r="24" spans="1:32" x14ac:dyDescent="0.25">
      <c r="A24" s="6">
        <f t="shared" ca="1" si="0"/>
        <v>0.7227881253945031</v>
      </c>
      <c r="B24" s="3">
        <f t="shared" ca="1" si="1"/>
        <v>17</v>
      </c>
      <c r="C24" s="3"/>
      <c r="D24" s="6">
        <f t="shared" ca="1" si="2"/>
        <v>0.87796698470079482</v>
      </c>
      <c r="E24" s="3">
        <f t="shared" ca="1" si="3"/>
        <v>8</v>
      </c>
      <c r="F24" s="3"/>
      <c r="G24" s="6">
        <f t="shared" ca="1" si="4"/>
        <v>0.87984228470083869</v>
      </c>
      <c r="H24" s="3">
        <f t="shared" ca="1" si="5"/>
        <v>5</v>
      </c>
      <c r="I24" s="3"/>
      <c r="J24" s="3">
        <v>23</v>
      </c>
      <c r="K24" s="12">
        <v>32</v>
      </c>
      <c r="O24" s="8"/>
      <c r="Q24" s="8"/>
      <c r="AC24" t="s">
        <v>43</v>
      </c>
    </row>
    <row r="25" spans="1:32" x14ac:dyDescent="0.25">
      <c r="A25" s="6">
        <f t="shared" ca="1" si="0"/>
        <v>0.26590056390551553</v>
      </c>
      <c r="B25" s="3">
        <f t="shared" ca="1" si="1"/>
        <v>44</v>
      </c>
      <c r="C25" s="3"/>
      <c r="D25" s="6">
        <f t="shared" ca="1" si="2"/>
        <v>0.7924551071421021</v>
      </c>
      <c r="E25" s="3">
        <f t="shared" ca="1" si="3"/>
        <v>11</v>
      </c>
      <c r="F25" s="3"/>
      <c r="G25" s="6">
        <f t="shared" ca="1" si="4"/>
        <v>9.7978959797298204E-2</v>
      </c>
      <c r="H25" s="3">
        <f t="shared" ca="1" si="5"/>
        <v>51</v>
      </c>
      <c r="I25" s="3"/>
      <c r="J25" s="3">
        <v>24</v>
      </c>
      <c r="K25" s="12">
        <v>33</v>
      </c>
      <c r="O25" s="8"/>
      <c r="Q25" s="8"/>
      <c r="AC25" t="s">
        <v>44</v>
      </c>
    </row>
    <row r="26" spans="1:32" x14ac:dyDescent="0.25">
      <c r="A26" s="6">
        <f t="shared" ca="1" si="0"/>
        <v>0.52592996397623926</v>
      </c>
      <c r="B26" s="3">
        <f t="shared" ca="1" si="1"/>
        <v>27</v>
      </c>
      <c r="C26" s="3"/>
      <c r="D26" s="6">
        <f t="shared" ca="1" si="2"/>
        <v>0.6160735466344881</v>
      </c>
      <c r="E26" s="3">
        <f t="shared" ca="1" si="3"/>
        <v>27</v>
      </c>
      <c r="F26" s="3"/>
      <c r="G26" s="6">
        <f t="shared" ca="1" si="4"/>
        <v>0.69106337596553469</v>
      </c>
      <c r="H26" s="3">
        <f t="shared" ca="1" si="5"/>
        <v>16</v>
      </c>
      <c r="I26" s="3"/>
      <c r="J26" s="3">
        <v>25</v>
      </c>
      <c r="K26" s="12">
        <v>34</v>
      </c>
      <c r="O26" s="8"/>
      <c r="Q26" s="8"/>
      <c r="AC26" t="s">
        <v>45</v>
      </c>
    </row>
    <row r="27" spans="1:32" x14ac:dyDescent="0.25">
      <c r="A27" s="6">
        <f t="shared" ca="1" si="0"/>
        <v>0.98180016283677729</v>
      </c>
      <c r="B27" s="3">
        <f t="shared" ca="1" si="1"/>
        <v>2</v>
      </c>
      <c r="C27" s="3"/>
      <c r="D27" s="6">
        <f t="shared" ca="1" si="2"/>
        <v>0.17240973313304919</v>
      </c>
      <c r="E27" s="3">
        <f t="shared" ca="1" si="3"/>
        <v>48</v>
      </c>
      <c r="F27" s="3"/>
      <c r="G27" s="6">
        <f t="shared" ca="1" si="4"/>
        <v>0.47377711236491227</v>
      </c>
      <c r="H27" s="3">
        <f t="shared" ca="1" si="5"/>
        <v>34</v>
      </c>
      <c r="I27" s="3"/>
      <c r="J27" s="3">
        <v>26</v>
      </c>
      <c r="K27" s="12">
        <v>35</v>
      </c>
      <c r="O27" s="8"/>
      <c r="Q27" s="8"/>
      <c r="AC27" t="s">
        <v>21</v>
      </c>
    </row>
    <row r="28" spans="1:32" x14ac:dyDescent="0.25">
      <c r="A28" s="6">
        <f t="shared" ca="1" si="0"/>
        <v>0.4432681424014675</v>
      </c>
      <c r="B28" s="3">
        <f t="shared" ca="1" si="1"/>
        <v>37</v>
      </c>
      <c r="C28" s="3"/>
      <c r="D28" s="6">
        <f t="shared" ca="1" si="2"/>
        <v>0.11718228814963827</v>
      </c>
      <c r="E28" s="3">
        <f t="shared" ca="1" si="3"/>
        <v>51</v>
      </c>
      <c r="F28" s="3"/>
      <c r="G28" s="6">
        <f t="shared" ca="1" si="4"/>
        <v>0.12292351263548029</v>
      </c>
      <c r="H28" s="3">
        <f t="shared" ca="1" si="5"/>
        <v>50</v>
      </c>
      <c r="I28" s="3"/>
      <c r="J28" s="3">
        <v>27</v>
      </c>
      <c r="K28" s="12">
        <v>41</v>
      </c>
      <c r="O28" s="8"/>
      <c r="AC28" t="s">
        <v>46</v>
      </c>
    </row>
    <row r="29" spans="1:32" x14ac:dyDescent="0.25">
      <c r="A29" s="6">
        <f t="shared" ca="1" si="0"/>
        <v>0.68111685586995807</v>
      </c>
      <c r="B29" s="3">
        <f t="shared" ca="1" si="1"/>
        <v>19</v>
      </c>
      <c r="C29" s="3"/>
      <c r="D29" s="6">
        <f t="shared" ca="1" si="2"/>
        <v>0.94920326595512694</v>
      </c>
      <c r="E29" s="3">
        <f t="shared" ca="1" si="3"/>
        <v>5</v>
      </c>
      <c r="F29" s="3"/>
      <c r="G29" s="6">
        <f t="shared" ca="1" si="4"/>
        <v>0.20642381771373974</v>
      </c>
      <c r="H29" s="3">
        <f t="shared" ca="1" si="5"/>
        <v>47</v>
      </c>
      <c r="I29" s="3"/>
      <c r="J29" s="3">
        <v>28</v>
      </c>
      <c r="K29" s="12">
        <v>42</v>
      </c>
      <c r="O29" s="8"/>
      <c r="AC29" t="s">
        <v>47</v>
      </c>
    </row>
    <row r="30" spans="1:32" x14ac:dyDescent="0.25">
      <c r="A30" s="6">
        <f t="shared" ca="1" si="0"/>
        <v>0.48189376678154872</v>
      </c>
      <c r="B30" s="3">
        <f t="shared" ca="1" si="1"/>
        <v>31</v>
      </c>
      <c r="C30" s="3"/>
      <c r="D30" s="6">
        <f t="shared" ca="1" si="2"/>
        <v>0.56208166241380242</v>
      </c>
      <c r="E30" s="3">
        <f t="shared" ca="1" si="3"/>
        <v>31</v>
      </c>
      <c r="F30" s="3"/>
      <c r="G30" s="6">
        <f t="shared" ca="1" si="4"/>
        <v>0.66186063059456812</v>
      </c>
      <c r="H30" s="3">
        <f t="shared" ca="1" si="5"/>
        <v>17</v>
      </c>
      <c r="I30" s="3"/>
      <c r="J30" s="3">
        <v>29</v>
      </c>
      <c r="K30" s="12">
        <v>43</v>
      </c>
      <c r="O30" s="8"/>
      <c r="AC30" t="s">
        <v>48</v>
      </c>
    </row>
    <row r="31" spans="1:32" x14ac:dyDescent="0.25">
      <c r="A31" s="6">
        <f t="shared" ca="1" si="0"/>
        <v>0.91478543008086022</v>
      </c>
      <c r="B31" s="3">
        <f t="shared" ca="1" si="1"/>
        <v>6</v>
      </c>
      <c r="C31" s="3"/>
      <c r="D31" s="6">
        <f t="shared" ca="1" si="2"/>
        <v>0.95156195399650001</v>
      </c>
      <c r="E31" s="3">
        <f t="shared" ca="1" si="3"/>
        <v>4</v>
      </c>
      <c r="F31" s="3"/>
      <c r="G31" s="6">
        <f t="shared" ca="1" si="4"/>
        <v>0.59925393751888478</v>
      </c>
      <c r="H31" s="3">
        <f t="shared" ca="1" si="5"/>
        <v>25</v>
      </c>
      <c r="I31" s="3"/>
      <c r="J31" s="3">
        <v>30</v>
      </c>
      <c r="K31" s="12">
        <v>44</v>
      </c>
      <c r="O31" s="8"/>
      <c r="AC31" t="s">
        <v>49</v>
      </c>
    </row>
    <row r="32" spans="1:32" x14ac:dyDescent="0.25">
      <c r="A32" s="6">
        <f t="shared" ca="1" si="0"/>
        <v>0.57615717370415076</v>
      </c>
      <c r="B32" s="3">
        <f t="shared" ca="1" si="1"/>
        <v>24</v>
      </c>
      <c r="C32" s="3"/>
      <c r="D32" s="6">
        <f t="shared" ca="1" si="2"/>
        <v>0.26324254455509144</v>
      </c>
      <c r="E32" s="3">
        <f t="shared" ca="1" si="3"/>
        <v>43</v>
      </c>
      <c r="F32" s="3"/>
      <c r="G32" s="6">
        <f t="shared" ca="1" si="4"/>
        <v>0.6336722073316553</v>
      </c>
      <c r="H32" s="3">
        <f t="shared" ca="1" si="5"/>
        <v>21</v>
      </c>
      <c r="I32" s="3"/>
      <c r="J32" s="3">
        <v>31</v>
      </c>
      <c r="K32" s="12">
        <v>45</v>
      </c>
      <c r="O32" s="8"/>
      <c r="AC32" t="s">
        <v>50</v>
      </c>
    </row>
    <row r="33" spans="1:29" x14ac:dyDescent="0.25">
      <c r="A33" s="6">
        <f t="shared" ca="1" si="0"/>
        <v>0.16662942296233918</v>
      </c>
      <c r="B33" s="3">
        <f t="shared" ca="1" si="1"/>
        <v>53</v>
      </c>
      <c r="C33" s="3"/>
      <c r="D33" s="6">
        <f t="shared" ca="1" si="2"/>
        <v>0.47521802201485652</v>
      </c>
      <c r="E33" s="3">
        <f t="shared" ca="1" si="3"/>
        <v>32</v>
      </c>
      <c r="F33" s="3"/>
      <c r="G33" s="6">
        <f t="shared" ca="1" si="4"/>
        <v>0.33170145399162843</v>
      </c>
      <c r="H33" s="3">
        <f t="shared" ca="1" si="5"/>
        <v>40</v>
      </c>
      <c r="I33" s="3"/>
      <c r="J33" s="3">
        <v>32</v>
      </c>
      <c r="K33" s="12">
        <v>46</v>
      </c>
      <c r="AC33" t="s">
        <v>51</v>
      </c>
    </row>
    <row r="34" spans="1:29" x14ac:dyDescent="0.25">
      <c r="A34" s="6">
        <f t="shared" ca="1" si="0"/>
        <v>0.21807360291001465</v>
      </c>
      <c r="B34" s="3">
        <f t="shared" ca="1" si="1"/>
        <v>49</v>
      </c>
      <c r="C34" s="3"/>
      <c r="D34" s="6">
        <f t="shared" ca="1" si="2"/>
        <v>0.61770736424710782</v>
      </c>
      <c r="E34" s="3">
        <f t="shared" ca="1" si="3"/>
        <v>26</v>
      </c>
      <c r="F34" s="3"/>
      <c r="G34" s="6">
        <f t="shared" ca="1" si="4"/>
        <v>0.80138940424123539</v>
      </c>
      <c r="H34" s="3">
        <f t="shared" ca="1" si="5"/>
        <v>9</v>
      </c>
      <c r="I34" s="3"/>
      <c r="J34" s="3">
        <v>33</v>
      </c>
      <c r="K34" s="12">
        <v>47</v>
      </c>
      <c r="AC34" t="s">
        <v>52</v>
      </c>
    </row>
    <row r="35" spans="1:29" x14ac:dyDescent="0.25">
      <c r="A35" s="6">
        <f t="shared" ca="1" si="0"/>
        <v>0.21555356679123483</v>
      </c>
      <c r="B35" s="3">
        <f t="shared" ca="1" si="1"/>
        <v>50</v>
      </c>
      <c r="C35" s="3"/>
      <c r="D35" s="6">
        <f t="shared" ca="1" si="2"/>
        <v>1.8464402705440142E-2</v>
      </c>
      <c r="E35" s="3">
        <f t="shared" ca="1" si="3"/>
        <v>59</v>
      </c>
      <c r="F35" s="3"/>
      <c r="G35" s="6">
        <f t="shared" ca="1" si="4"/>
        <v>0.15567554172003406</v>
      </c>
      <c r="H35" s="3">
        <f t="shared" ca="1" si="5"/>
        <v>49</v>
      </c>
      <c r="I35" s="3"/>
      <c r="J35" s="3">
        <v>34</v>
      </c>
      <c r="K35" s="12">
        <v>48</v>
      </c>
      <c r="AC35" t="s">
        <v>19</v>
      </c>
    </row>
    <row r="36" spans="1:29" x14ac:dyDescent="0.25">
      <c r="A36" s="6">
        <f t="shared" ca="1" si="0"/>
        <v>0.24783429678884172</v>
      </c>
      <c r="B36" s="3">
        <f t="shared" ca="1" si="1"/>
        <v>46</v>
      </c>
      <c r="C36" s="3"/>
      <c r="D36" s="6">
        <f t="shared" ca="1" si="2"/>
        <v>0.97683858484604724</v>
      </c>
      <c r="E36" s="3">
        <f t="shared" ca="1" si="3"/>
        <v>1</v>
      </c>
      <c r="F36" s="3"/>
      <c r="G36" s="6">
        <f t="shared" ca="1" si="4"/>
        <v>0.65377500456631277</v>
      </c>
      <c r="H36" s="3">
        <f t="shared" ca="1" si="5"/>
        <v>18</v>
      </c>
      <c r="I36" s="3"/>
      <c r="J36" s="3">
        <v>35</v>
      </c>
      <c r="K36" s="12">
        <v>52</v>
      </c>
      <c r="AC36" t="s">
        <v>53</v>
      </c>
    </row>
    <row r="37" spans="1:29" x14ac:dyDescent="0.25">
      <c r="A37" s="6">
        <f t="shared" ca="1" si="0"/>
        <v>0.25601659525503351</v>
      </c>
      <c r="B37" s="3">
        <f t="shared" ca="1" si="1"/>
        <v>45</v>
      </c>
      <c r="C37" s="3"/>
      <c r="D37" s="6">
        <f t="shared" ca="1" si="2"/>
        <v>0.12140446029915763</v>
      </c>
      <c r="E37" s="3">
        <f t="shared" ca="1" si="3"/>
        <v>50</v>
      </c>
      <c r="F37" s="3"/>
      <c r="G37" s="6">
        <f t="shared" ca="1" si="4"/>
        <v>0.6115457301837901</v>
      </c>
      <c r="H37" s="3">
        <f t="shared" ca="1" si="5"/>
        <v>24</v>
      </c>
      <c r="I37" s="3"/>
      <c r="J37" s="3">
        <v>36</v>
      </c>
      <c r="K37" s="12">
        <v>53</v>
      </c>
      <c r="AC37" t="s">
        <v>54</v>
      </c>
    </row>
    <row r="38" spans="1:29" x14ac:dyDescent="0.25">
      <c r="A38" s="6">
        <f t="shared" ca="1" si="0"/>
        <v>0.10782858820848706</v>
      </c>
      <c r="B38" s="3">
        <f t="shared" ca="1" si="1"/>
        <v>56</v>
      </c>
      <c r="C38" s="3"/>
      <c r="D38" s="6">
        <f t="shared" ca="1" si="2"/>
        <v>0.68237338258184976</v>
      </c>
      <c r="E38" s="3">
        <f t="shared" ca="1" si="3"/>
        <v>20</v>
      </c>
      <c r="F38" s="3"/>
      <c r="G38" s="6">
        <f t="shared" ca="1" si="4"/>
        <v>0.97120263920577232</v>
      </c>
      <c r="H38" s="3">
        <f t="shared" ca="1" si="5"/>
        <v>1</v>
      </c>
      <c r="I38" s="3"/>
      <c r="J38" s="3">
        <v>37</v>
      </c>
      <c r="K38" s="12">
        <v>60</v>
      </c>
      <c r="AC38" t="s">
        <v>55</v>
      </c>
    </row>
    <row r="39" spans="1:29" x14ac:dyDescent="0.25">
      <c r="A39" s="6">
        <f t="shared" ca="1" si="0"/>
        <v>0.48979179702502484</v>
      </c>
      <c r="B39" s="3">
        <f t="shared" ca="1" si="1"/>
        <v>29</v>
      </c>
      <c r="C39" s="3"/>
      <c r="D39" s="6">
        <f t="shared" ca="1" si="2"/>
        <v>0.18605801941332056</v>
      </c>
      <c r="E39" s="3">
        <f t="shared" ca="1" si="3"/>
        <v>46</v>
      </c>
      <c r="F39" s="3"/>
      <c r="G39" s="6">
        <f t="shared" ca="1" si="4"/>
        <v>0.18683134733102869</v>
      </c>
      <c r="H39" s="3">
        <f t="shared" ca="1" si="5"/>
        <v>48</v>
      </c>
      <c r="I39" s="3"/>
      <c r="J39" s="3">
        <v>38</v>
      </c>
      <c r="K39" s="12">
        <v>61</v>
      </c>
      <c r="AC39" t="s">
        <v>56</v>
      </c>
    </row>
    <row r="40" spans="1:29" x14ac:dyDescent="0.25">
      <c r="A40" s="6">
        <f t="shared" ca="1" si="0"/>
        <v>0.15373008320060944</v>
      </c>
      <c r="B40" s="3">
        <f t="shared" ca="1" si="1"/>
        <v>54</v>
      </c>
      <c r="C40" s="3"/>
      <c r="D40" s="6">
        <f t="shared" ca="1" si="2"/>
        <v>0.66650071394289334</v>
      </c>
      <c r="E40" s="3">
        <f t="shared" ca="1" si="3"/>
        <v>21</v>
      </c>
      <c r="F40" s="3"/>
      <c r="G40" s="6">
        <f t="shared" ca="1" si="4"/>
        <v>0.31311386090142479</v>
      </c>
      <c r="H40" s="3">
        <f t="shared" ca="1" si="5"/>
        <v>42</v>
      </c>
      <c r="I40" s="3"/>
      <c r="J40" s="3">
        <v>39</v>
      </c>
      <c r="K40" s="12">
        <v>62</v>
      </c>
      <c r="AC40" t="s">
        <v>57</v>
      </c>
    </row>
    <row r="41" spans="1:29" x14ac:dyDescent="0.25">
      <c r="A41" s="6">
        <f t="shared" ca="1" si="0"/>
        <v>0.51365673944918877</v>
      </c>
      <c r="B41" s="3">
        <f t="shared" ca="1" si="1"/>
        <v>28</v>
      </c>
      <c r="C41" s="3"/>
      <c r="D41" s="6">
        <f t="shared" ca="1" si="2"/>
        <v>0.47078951421406701</v>
      </c>
      <c r="E41" s="3">
        <f t="shared" ca="1" si="3"/>
        <v>34</v>
      </c>
      <c r="F41" s="3"/>
      <c r="G41" s="6">
        <f t="shared" ca="1" si="4"/>
        <v>0.4050854237314766</v>
      </c>
      <c r="H41" s="3">
        <f t="shared" ca="1" si="5"/>
        <v>37</v>
      </c>
      <c r="I41" s="3"/>
      <c r="J41" s="3">
        <v>40</v>
      </c>
      <c r="K41" s="12">
        <v>63</v>
      </c>
      <c r="AC41" t="s">
        <v>58</v>
      </c>
    </row>
    <row r="42" spans="1:29" x14ac:dyDescent="0.25">
      <c r="A42" s="6">
        <f t="shared" ca="1" si="0"/>
        <v>0.87872286504554975</v>
      </c>
      <c r="B42" s="3">
        <f t="shared" ca="1" si="1"/>
        <v>7</v>
      </c>
      <c r="C42" s="3"/>
      <c r="D42" s="6">
        <f t="shared" ca="1" si="2"/>
        <v>0.10556230394117827</v>
      </c>
      <c r="E42" s="3">
        <f t="shared" ca="1" si="3"/>
        <v>54</v>
      </c>
      <c r="F42" s="3"/>
      <c r="G42" s="6">
        <f t="shared" ca="1" si="4"/>
        <v>0.73408387891399152</v>
      </c>
      <c r="H42" s="3">
        <f t="shared" ca="1" si="5"/>
        <v>14</v>
      </c>
      <c r="I42" s="3"/>
      <c r="J42" s="3">
        <v>41</v>
      </c>
      <c r="K42" s="12">
        <v>68</v>
      </c>
      <c r="AC42" t="s">
        <v>59</v>
      </c>
    </row>
    <row r="43" spans="1:29" x14ac:dyDescent="0.25">
      <c r="A43" s="6">
        <f t="shared" ca="1" si="0"/>
        <v>0.95354710100700457</v>
      </c>
      <c r="B43" s="3">
        <f t="shared" ca="1" si="1"/>
        <v>4</v>
      </c>
      <c r="C43" s="3"/>
      <c r="D43" s="6">
        <f t="shared" ca="1" si="2"/>
        <v>0.42993496884921922</v>
      </c>
      <c r="E43" s="3">
        <f t="shared" ca="1" si="3"/>
        <v>37</v>
      </c>
      <c r="F43" s="3"/>
      <c r="G43" s="6">
        <f t="shared" ca="1" si="4"/>
        <v>7.3770258844702452E-2</v>
      </c>
      <c r="H43" s="3">
        <f t="shared" ca="1" si="5"/>
        <v>54</v>
      </c>
      <c r="I43" s="3"/>
      <c r="J43" s="3">
        <v>42</v>
      </c>
      <c r="K43" s="12">
        <v>69</v>
      </c>
      <c r="AC43" t="s">
        <v>60</v>
      </c>
    </row>
    <row r="44" spans="1:29" x14ac:dyDescent="0.25">
      <c r="A44" s="6">
        <f t="shared" ca="1" si="0"/>
        <v>0.79541868190749698</v>
      </c>
      <c r="B44" s="3">
        <f t="shared" ca="1" si="1"/>
        <v>14</v>
      </c>
      <c r="C44" s="3"/>
      <c r="D44" s="6">
        <f t="shared" ca="1" si="2"/>
        <v>0.69700466175293418</v>
      </c>
      <c r="E44" s="3">
        <f t="shared" ca="1" si="3"/>
        <v>18</v>
      </c>
      <c r="F44" s="3"/>
      <c r="G44" s="6">
        <f t="shared" ca="1" si="4"/>
        <v>0.50571558054068466</v>
      </c>
      <c r="H44" s="3">
        <f t="shared" ca="1" si="5"/>
        <v>33</v>
      </c>
      <c r="I44" s="3"/>
      <c r="J44" s="3">
        <v>43</v>
      </c>
      <c r="K44" s="12">
        <v>70</v>
      </c>
      <c r="AC44" t="s">
        <v>61</v>
      </c>
    </row>
    <row r="45" spans="1:29" x14ac:dyDescent="0.25">
      <c r="A45" s="6">
        <f t="shared" ca="1" si="0"/>
        <v>0.55519107375247001</v>
      </c>
      <c r="B45" s="3">
        <f t="shared" ca="1" si="1"/>
        <v>25</v>
      </c>
      <c r="C45" s="3"/>
      <c r="D45" s="6">
        <f t="shared" ca="1" si="2"/>
        <v>0.6332740149302486</v>
      </c>
      <c r="E45" s="3">
        <f t="shared" ca="1" si="3"/>
        <v>25</v>
      </c>
      <c r="F45" s="3"/>
      <c r="G45" s="6">
        <f t="shared" ca="1" si="4"/>
        <v>4.4129118592614591E-2</v>
      </c>
      <c r="H45" s="3">
        <f t="shared" ca="1" si="5"/>
        <v>56</v>
      </c>
      <c r="I45" s="3"/>
      <c r="J45" s="3">
        <v>44</v>
      </c>
      <c r="K45" s="12">
        <v>71</v>
      </c>
      <c r="AC45" t="s">
        <v>62</v>
      </c>
    </row>
    <row r="46" spans="1:29" x14ac:dyDescent="0.25">
      <c r="A46" s="6">
        <f t="shared" ca="1" si="0"/>
        <v>0.48472139403944869</v>
      </c>
      <c r="B46" s="3">
        <f t="shared" ca="1" si="1"/>
        <v>30</v>
      </c>
      <c r="C46" s="3"/>
      <c r="D46" s="6">
        <f t="shared" ca="1" si="2"/>
        <v>0.6857212289766027</v>
      </c>
      <c r="E46" s="3">
        <f t="shared" ca="1" si="3"/>
        <v>19</v>
      </c>
      <c r="F46" s="3"/>
      <c r="G46" s="6">
        <f t="shared" ca="1" si="4"/>
        <v>0.52508146745040962</v>
      </c>
      <c r="H46" s="3">
        <f t="shared" ca="1" si="5"/>
        <v>30</v>
      </c>
      <c r="I46" s="3"/>
      <c r="J46" s="3">
        <v>45</v>
      </c>
      <c r="K46" s="12">
        <v>72</v>
      </c>
      <c r="AC46" t="s">
        <v>63</v>
      </c>
    </row>
    <row r="47" spans="1:29" x14ac:dyDescent="0.25">
      <c r="A47" s="6">
        <f t="shared" ca="1" si="0"/>
        <v>0.83852982436766632</v>
      </c>
      <c r="B47" s="3">
        <f t="shared" ca="1" si="1"/>
        <v>10</v>
      </c>
      <c r="C47" s="3"/>
      <c r="D47" s="6">
        <f t="shared" ca="1" si="2"/>
        <v>0.65541366786523125</v>
      </c>
      <c r="E47" s="3">
        <f t="shared" ca="1" si="3"/>
        <v>24</v>
      </c>
      <c r="F47" s="3"/>
      <c r="G47" s="6">
        <f t="shared" ca="1" si="4"/>
        <v>0.53831682196000463</v>
      </c>
      <c r="H47" s="3">
        <f t="shared" ca="1" si="5"/>
        <v>29</v>
      </c>
      <c r="I47" s="3"/>
      <c r="J47" s="3">
        <v>46</v>
      </c>
      <c r="K47" s="13">
        <v>0</v>
      </c>
      <c r="AC47" t="s">
        <v>22</v>
      </c>
    </row>
    <row r="48" spans="1:29" x14ac:dyDescent="0.25">
      <c r="A48" s="6">
        <f t="shared" ca="1" si="0"/>
        <v>0.44496391054673723</v>
      </c>
      <c r="B48" s="3">
        <f t="shared" ca="1" si="1"/>
        <v>36</v>
      </c>
      <c r="C48" s="3"/>
      <c r="D48" s="6">
        <f t="shared" ca="1" si="2"/>
        <v>2.40961933891779E-2</v>
      </c>
      <c r="E48" s="3">
        <f t="shared" ca="1" si="3"/>
        <v>58</v>
      </c>
      <c r="F48" s="3"/>
      <c r="G48" s="6">
        <f t="shared" ca="1" si="4"/>
        <v>0.76987605093608069</v>
      </c>
      <c r="H48" s="3">
        <f t="shared" ca="1" si="5"/>
        <v>13</v>
      </c>
      <c r="I48" s="3"/>
      <c r="J48" s="3">
        <v>47</v>
      </c>
      <c r="K48" s="13">
        <v>0</v>
      </c>
      <c r="AC48" t="s">
        <v>64</v>
      </c>
    </row>
    <row r="49" spans="1:29" x14ac:dyDescent="0.25">
      <c r="A49" s="6">
        <f t="shared" ca="1" si="0"/>
        <v>0.64961765276212513</v>
      </c>
      <c r="B49" s="3">
        <f t="shared" ca="1" si="1"/>
        <v>23</v>
      </c>
      <c r="C49" s="3"/>
      <c r="D49" s="6">
        <f t="shared" ca="1" si="2"/>
        <v>0.76679030005473681</v>
      </c>
      <c r="E49" s="3">
        <f t="shared" ca="1" si="3"/>
        <v>13</v>
      </c>
      <c r="F49" s="3"/>
      <c r="G49" s="6">
        <f t="shared" ca="1" si="4"/>
        <v>0.92620856614699831</v>
      </c>
      <c r="H49" s="3">
        <f t="shared" ca="1" si="5"/>
        <v>3</v>
      </c>
      <c r="I49" s="3"/>
      <c r="J49" s="3">
        <v>48</v>
      </c>
      <c r="K49" s="13">
        <v>0</v>
      </c>
      <c r="AC49" t="s">
        <v>65</v>
      </c>
    </row>
    <row r="50" spans="1:29" x14ac:dyDescent="0.25">
      <c r="A50" s="6">
        <f t="shared" ca="1" si="0"/>
        <v>0.38249749859958704</v>
      </c>
      <c r="B50" s="3">
        <f t="shared" ca="1" si="1"/>
        <v>39</v>
      </c>
      <c r="C50" s="3"/>
      <c r="D50" s="6">
        <f t="shared" ca="1" si="2"/>
        <v>7.3195549448664021E-2</v>
      </c>
      <c r="E50" s="3">
        <f t="shared" ca="1" si="3"/>
        <v>55</v>
      </c>
      <c r="F50" s="3"/>
      <c r="G50" s="6">
        <f t="shared" ca="1" si="4"/>
        <v>0.61188027149612234</v>
      </c>
      <c r="H50" s="3">
        <f t="shared" ca="1" si="5"/>
        <v>23</v>
      </c>
      <c r="I50" s="3"/>
      <c r="J50" s="3">
        <v>49</v>
      </c>
      <c r="K50" s="13">
        <v>0</v>
      </c>
      <c r="AC50" t="s">
        <v>66</v>
      </c>
    </row>
    <row r="51" spans="1:29" x14ac:dyDescent="0.25">
      <c r="A51" s="6">
        <f t="shared" ca="1" si="0"/>
        <v>0.84880759174712561</v>
      </c>
      <c r="B51" s="3">
        <f t="shared" ca="1" si="1"/>
        <v>9</v>
      </c>
      <c r="C51" s="3"/>
      <c r="D51" s="6">
        <f t="shared" ca="1" si="2"/>
        <v>2.4324909023897945E-2</v>
      </c>
      <c r="E51" s="3">
        <f t="shared" ca="1" si="3"/>
        <v>57</v>
      </c>
      <c r="F51" s="3"/>
      <c r="G51" s="6">
        <f t="shared" ca="1" si="4"/>
        <v>0.53903762812744205</v>
      </c>
      <c r="H51" s="3">
        <f t="shared" ca="1" si="5"/>
        <v>28</v>
      </c>
      <c r="I51" s="3"/>
      <c r="J51" s="3">
        <v>50</v>
      </c>
      <c r="K51" s="13">
        <v>0</v>
      </c>
      <c r="AC51" t="s">
        <v>67</v>
      </c>
    </row>
    <row r="52" spans="1:29" x14ac:dyDescent="0.25">
      <c r="A52" s="6">
        <f t="shared" ref="A52:A60" ca="1" si="18">IF(K52="","",RAND())</f>
        <v>3.2127362592566655E-3</v>
      </c>
      <c r="B52" s="3">
        <f t="shared" ref="B52:B60" ca="1" si="19">IF(K52="","",RANK(A52,$A$2:$A$61,0))</f>
        <v>60</v>
      </c>
      <c r="C52" s="3"/>
      <c r="D52" s="6">
        <f t="shared" ref="D52:D60" ca="1" si="20">IF(K52="","",RAND())</f>
        <v>0.45091680812690149</v>
      </c>
      <c r="E52" s="3">
        <f t="shared" ref="E52:E60" ca="1" si="21">IF(K52="","",RANK(D52,$D$2:$D$61,0))</f>
        <v>35</v>
      </c>
      <c r="F52" s="3"/>
      <c r="G52" s="6">
        <f t="shared" ref="G52:G60" ca="1" si="22">IF(K52="","",RAND())</f>
        <v>0.81698666759996619</v>
      </c>
      <c r="H52" s="3">
        <f t="shared" ref="H52:H60" ca="1" si="23">IF(K52="","",RANK(G52,$G$2:$G$61,0))</f>
        <v>7</v>
      </c>
      <c r="I52" s="3"/>
      <c r="J52" s="3">
        <v>51</v>
      </c>
      <c r="K52" s="13">
        <v>0</v>
      </c>
      <c r="AC52" t="s">
        <v>76</v>
      </c>
    </row>
    <row r="53" spans="1:29" x14ac:dyDescent="0.25">
      <c r="A53" s="6">
        <f t="shared" ca="1" si="18"/>
        <v>0.20036035263007335</v>
      </c>
      <c r="B53" s="3">
        <f t="shared" ca="1" si="19"/>
        <v>51</v>
      </c>
      <c r="C53" s="3"/>
      <c r="D53" s="6">
        <f t="shared" ca="1" si="20"/>
        <v>0.56594642646306781</v>
      </c>
      <c r="E53" s="3">
        <f t="shared" ca="1" si="21"/>
        <v>30</v>
      </c>
      <c r="F53" s="3"/>
      <c r="G53" s="6">
        <f t="shared" ca="1" si="22"/>
        <v>0.92089248122991862</v>
      </c>
      <c r="H53" s="3">
        <f t="shared" ca="1" si="23"/>
        <v>4</v>
      </c>
      <c r="I53" s="3"/>
      <c r="J53" s="3">
        <v>52</v>
      </c>
      <c r="K53" s="13">
        <v>0</v>
      </c>
      <c r="AC53" t="s">
        <v>68</v>
      </c>
    </row>
    <row r="54" spans="1:29" x14ac:dyDescent="0.25">
      <c r="A54" s="6">
        <f t="shared" ca="1" si="18"/>
        <v>0.53714390201129103</v>
      </c>
      <c r="B54" s="3">
        <f t="shared" ca="1" si="19"/>
        <v>26</v>
      </c>
      <c r="C54" s="3"/>
      <c r="D54" s="6">
        <f t="shared" ca="1" si="20"/>
        <v>0.18467773179911318</v>
      </c>
      <c r="E54" s="3">
        <f t="shared" ca="1" si="21"/>
        <v>47</v>
      </c>
      <c r="F54" s="3"/>
      <c r="G54" s="6">
        <f t="shared" ca="1" si="22"/>
        <v>0.78156188619411715</v>
      </c>
      <c r="H54" s="3">
        <f t="shared" ca="1" si="23"/>
        <v>12</v>
      </c>
      <c r="I54" s="3"/>
      <c r="J54" s="3">
        <v>53</v>
      </c>
      <c r="K54" s="13">
        <v>0</v>
      </c>
      <c r="AC54" t="s">
        <v>69</v>
      </c>
    </row>
    <row r="55" spans="1:29" x14ac:dyDescent="0.25">
      <c r="A55" s="6">
        <f t="shared" ca="1" si="18"/>
        <v>0.22164615322172776</v>
      </c>
      <c r="B55" s="3">
        <f t="shared" ca="1" si="19"/>
        <v>48</v>
      </c>
      <c r="C55" s="3"/>
      <c r="D55" s="6">
        <f t="shared" ca="1" si="20"/>
        <v>0.9593143470624379</v>
      </c>
      <c r="E55" s="3">
        <f t="shared" ca="1" si="21"/>
        <v>3</v>
      </c>
      <c r="F55" s="3"/>
      <c r="G55" s="6">
        <f t="shared" ca="1" si="22"/>
        <v>9.4294793225842666E-2</v>
      </c>
      <c r="H55" s="3">
        <f t="shared" ca="1" si="23"/>
        <v>52</v>
      </c>
      <c r="I55" s="3"/>
      <c r="J55" s="3">
        <v>54</v>
      </c>
      <c r="K55" s="13">
        <v>0</v>
      </c>
      <c r="AC55" t="s">
        <v>70</v>
      </c>
    </row>
    <row r="56" spans="1:29" x14ac:dyDescent="0.25">
      <c r="A56" s="6">
        <f t="shared" ca="1" si="18"/>
        <v>0.24079467577685854</v>
      </c>
      <c r="B56" s="3">
        <f t="shared" ca="1" si="19"/>
        <v>47</v>
      </c>
      <c r="C56" s="3"/>
      <c r="D56" s="6">
        <f t="shared" ca="1" si="20"/>
        <v>0.1057345995156681</v>
      </c>
      <c r="E56" s="3">
        <f t="shared" ca="1" si="21"/>
        <v>53</v>
      </c>
      <c r="F56" s="3"/>
      <c r="G56" s="6">
        <f t="shared" ca="1" si="22"/>
        <v>4.8777231195172521E-2</v>
      </c>
      <c r="H56" s="3">
        <f t="shared" ca="1" si="23"/>
        <v>55</v>
      </c>
      <c r="I56" s="3"/>
      <c r="J56" s="3">
        <v>55</v>
      </c>
      <c r="K56" s="13">
        <v>0</v>
      </c>
      <c r="AC56" t="s">
        <v>23</v>
      </c>
    </row>
    <row r="57" spans="1:29" x14ac:dyDescent="0.25">
      <c r="A57" s="6">
        <f t="shared" ca="1" si="18"/>
        <v>0.83646042983296542</v>
      </c>
      <c r="B57" s="3">
        <f t="shared" ca="1" si="19"/>
        <v>11</v>
      </c>
      <c r="C57" s="3"/>
      <c r="D57" s="6">
        <f t="shared" ca="1" si="20"/>
        <v>6.1854539782887352E-2</v>
      </c>
      <c r="E57" s="3">
        <f t="shared" ca="1" si="21"/>
        <v>56</v>
      </c>
      <c r="F57" s="3"/>
      <c r="G57" s="6">
        <f t="shared" ca="1" si="22"/>
        <v>9.2503502790209358E-2</v>
      </c>
      <c r="H57" s="3">
        <f t="shared" ca="1" si="23"/>
        <v>53</v>
      </c>
      <c r="I57" s="3"/>
      <c r="J57" s="3">
        <v>56</v>
      </c>
      <c r="K57" s="13">
        <v>0</v>
      </c>
      <c r="AC57" t="s">
        <v>71</v>
      </c>
    </row>
    <row r="58" spans="1:29" x14ac:dyDescent="0.25">
      <c r="A58" s="6">
        <f t="shared" ca="1" si="18"/>
        <v>0.47041568158095981</v>
      </c>
      <c r="B58" s="3">
        <f t="shared" ca="1" si="19"/>
        <v>33</v>
      </c>
      <c r="C58" s="3"/>
      <c r="D58" s="6">
        <f t="shared" ca="1" si="20"/>
        <v>0.58002774104300925</v>
      </c>
      <c r="E58" s="3">
        <f t="shared" ca="1" si="21"/>
        <v>29</v>
      </c>
      <c r="F58" s="3"/>
      <c r="G58" s="6">
        <f t="shared" ca="1" si="22"/>
        <v>0.51252404975260868</v>
      </c>
      <c r="H58" s="3">
        <f t="shared" ca="1" si="23"/>
        <v>31</v>
      </c>
      <c r="I58" s="3"/>
      <c r="J58" s="3">
        <v>57</v>
      </c>
      <c r="K58" s="13">
        <v>0</v>
      </c>
      <c r="AC58" t="s">
        <v>72</v>
      </c>
    </row>
    <row r="59" spans="1:29" x14ac:dyDescent="0.25">
      <c r="A59" s="6">
        <f t="shared" ca="1" si="18"/>
        <v>0.34392950944026379</v>
      </c>
      <c r="B59" s="3">
        <f t="shared" ca="1" si="19"/>
        <v>41</v>
      </c>
      <c r="C59" s="3"/>
      <c r="D59" s="6">
        <f t="shared" ca="1" si="20"/>
        <v>0.33259317379411235</v>
      </c>
      <c r="E59" s="3">
        <f t="shared" ca="1" si="21"/>
        <v>40</v>
      </c>
      <c r="F59" s="3"/>
      <c r="G59" s="6">
        <f t="shared" ca="1" si="22"/>
        <v>0.56409217134060008</v>
      </c>
      <c r="H59" s="3">
        <f t="shared" ca="1" si="23"/>
        <v>26</v>
      </c>
      <c r="I59" s="3"/>
      <c r="J59" s="3">
        <v>58</v>
      </c>
      <c r="K59" s="13">
        <v>0</v>
      </c>
      <c r="AC59" t="s">
        <v>73</v>
      </c>
    </row>
    <row r="60" spans="1:29" x14ac:dyDescent="0.25">
      <c r="A60" s="6">
        <f t="shared" ca="1" si="18"/>
        <v>0.47452054424539281</v>
      </c>
      <c r="B60" s="3">
        <f t="shared" ca="1" si="19"/>
        <v>32</v>
      </c>
      <c r="C60" s="3"/>
      <c r="D60" s="6">
        <f t="shared" ca="1" si="20"/>
        <v>0.80386572824701907</v>
      </c>
      <c r="E60" s="3">
        <f t="shared" ca="1" si="21"/>
        <v>9</v>
      </c>
      <c r="F60" s="3"/>
      <c r="G60" s="6">
        <f t="shared" ca="1" si="22"/>
        <v>0.21059161550379724</v>
      </c>
      <c r="H60" s="3">
        <f t="shared" ca="1" si="23"/>
        <v>46</v>
      </c>
      <c r="I60" s="3"/>
      <c r="J60" s="3">
        <v>59</v>
      </c>
      <c r="K60" s="13">
        <v>0</v>
      </c>
      <c r="AC60" t="s">
        <v>74</v>
      </c>
    </row>
    <row r="61" spans="1:29" x14ac:dyDescent="0.25">
      <c r="A61" s="6">
        <f ca="1">IF(K61="","",RAND())</f>
        <v>0.33374872221025931</v>
      </c>
      <c r="B61" s="3">
        <f ca="1">IF(K61="","",RANK(A61,$A$2:$A$61,0))</f>
        <v>42</v>
      </c>
      <c r="C61" s="3"/>
      <c r="D61" s="6">
        <f ca="1">IF(K61="","",RAND())</f>
        <v>0.90222609486643124</v>
      </c>
      <c r="E61" s="3">
        <f ca="1">IF(K61="","",RANK(D61,$D$2:$D$61,0))</f>
        <v>7</v>
      </c>
      <c r="F61" s="3"/>
      <c r="G61" s="6">
        <f ca="1">IF(K61="","",RAND())</f>
        <v>0.30685958834469629</v>
      </c>
      <c r="H61" s="3">
        <f ca="1">IF(K61="","",RANK(G61,$G$2:$G$61,0))</f>
        <v>43</v>
      </c>
      <c r="I61" s="3"/>
      <c r="J61" s="3">
        <v>60</v>
      </c>
      <c r="K61" s="13">
        <v>0</v>
      </c>
      <c r="AC61" t="s">
        <v>75</v>
      </c>
    </row>
    <row r="63" spans="1:29" x14ac:dyDescent="0.25">
      <c r="B63" s="8">
        <f ca="1">MAX(B2:B51)</f>
        <v>59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6141D-5E1E-44E2-8387-A8B093B2F04B}">
  <dimension ref="A1"/>
  <sheetViews>
    <sheetView workbookViewId="0">
      <selection activeCell="G35" sqref="G35"/>
    </sheetView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FFB38-06A4-41C3-A90F-4667FC527562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Kinder Frank</dc:creator>
  <cp:lastModifiedBy>De Kinder Frank</cp:lastModifiedBy>
  <dcterms:created xsi:type="dcterms:W3CDTF">2022-04-27T14:56:08Z</dcterms:created>
  <dcterms:modified xsi:type="dcterms:W3CDTF">2022-04-27T18:03:02Z</dcterms:modified>
</cp:coreProperties>
</file>