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631" documentId="8_{3D577557-1F0D-4B19-89E2-8B286CC39840}" xr6:coauthVersionLast="47" xr6:coauthVersionMax="47" xr10:uidLastSave="{4E9A27DA-4713-443D-A4BD-DCCC3A49F387}"/>
  <bookViews>
    <workbookView xWindow="690" yWindow="975" windowWidth="27210" windowHeight="14580" activeTab="1" xr2:uid="{78F370D7-D317-4D16-B103-0ECF78A9D0F5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" l="1"/>
  <c r="G3" i="2"/>
  <c r="H3" i="2"/>
  <c r="I3" i="2"/>
  <c r="J3" i="2"/>
  <c r="K3" i="2"/>
  <c r="L3" i="2"/>
  <c r="M3" i="2"/>
  <c r="N3" i="2"/>
  <c r="O3" i="2"/>
  <c r="P3" i="2"/>
  <c r="Q3" i="2"/>
  <c r="G4" i="2"/>
  <c r="H4" i="2"/>
  <c r="I4" i="2"/>
  <c r="J4" i="2"/>
  <c r="K4" i="2"/>
  <c r="L4" i="2"/>
  <c r="M4" i="2"/>
  <c r="N4" i="2"/>
  <c r="O4" i="2"/>
  <c r="P4" i="2"/>
  <c r="Q4" i="2"/>
  <c r="G5" i="2"/>
  <c r="H5" i="2"/>
  <c r="I5" i="2"/>
  <c r="J5" i="2"/>
  <c r="K5" i="2"/>
  <c r="L5" i="2"/>
  <c r="M5" i="2"/>
  <c r="N5" i="2"/>
  <c r="O5" i="2"/>
  <c r="P5" i="2"/>
  <c r="Q5" i="2"/>
  <c r="G6" i="2"/>
  <c r="H6" i="2"/>
  <c r="I6" i="2"/>
  <c r="J6" i="2"/>
  <c r="K6" i="2"/>
  <c r="L6" i="2"/>
  <c r="M6" i="2"/>
  <c r="N6" i="2"/>
  <c r="O6" i="2"/>
  <c r="P6" i="2"/>
  <c r="Q6" i="2"/>
  <c r="G7" i="2"/>
  <c r="H7" i="2"/>
  <c r="I7" i="2"/>
  <c r="J7" i="2"/>
  <c r="K7" i="2"/>
  <c r="L7" i="2"/>
  <c r="M7" i="2"/>
  <c r="N7" i="2"/>
  <c r="O7" i="2"/>
  <c r="P7" i="2"/>
  <c r="Q7" i="2"/>
  <c r="G8" i="2"/>
  <c r="H8" i="2"/>
  <c r="I8" i="2"/>
  <c r="J8" i="2"/>
  <c r="K8" i="2"/>
  <c r="L8" i="2"/>
  <c r="M8" i="2"/>
  <c r="N8" i="2"/>
  <c r="O8" i="2"/>
  <c r="P8" i="2"/>
  <c r="Q8" i="2"/>
  <c r="G9" i="2"/>
  <c r="H9" i="2"/>
  <c r="I9" i="2"/>
  <c r="J9" i="2"/>
  <c r="K9" i="2"/>
  <c r="L9" i="2"/>
  <c r="M9" i="2"/>
  <c r="N9" i="2"/>
  <c r="O9" i="2"/>
  <c r="P9" i="2"/>
  <c r="Q9" i="2"/>
  <c r="G10" i="2"/>
  <c r="H10" i="2"/>
  <c r="I10" i="2"/>
  <c r="J10" i="2"/>
  <c r="K10" i="2"/>
  <c r="L10" i="2"/>
  <c r="M10" i="2"/>
  <c r="N10" i="2"/>
  <c r="O10" i="2"/>
  <c r="P10" i="2"/>
  <c r="Q10" i="2"/>
  <c r="G11" i="2"/>
  <c r="H11" i="2"/>
  <c r="I11" i="2"/>
  <c r="J11" i="2"/>
  <c r="K11" i="2"/>
  <c r="L11" i="2"/>
  <c r="M11" i="2"/>
  <c r="N11" i="2"/>
  <c r="O11" i="2"/>
  <c r="P11" i="2"/>
  <c r="Q11" i="2"/>
  <c r="G12" i="2"/>
  <c r="H12" i="2"/>
  <c r="I12" i="2"/>
  <c r="J12" i="2"/>
  <c r="K12" i="2"/>
  <c r="L12" i="2"/>
  <c r="M12" i="2"/>
  <c r="N12" i="2"/>
  <c r="O12" i="2"/>
  <c r="P12" i="2"/>
  <c r="Q12" i="2"/>
  <c r="F4" i="2"/>
  <c r="F5" i="2"/>
  <c r="F6" i="2"/>
  <c r="F7" i="2"/>
  <c r="F8" i="2"/>
  <c r="F9" i="2"/>
  <c r="F10" i="2"/>
  <c r="F11" i="2"/>
  <c r="F12" i="2"/>
  <c r="F3" i="2"/>
  <c r="Q31" i="2"/>
  <c r="Q32" i="2"/>
  <c r="Q33" i="2"/>
  <c r="C4" i="2"/>
  <c r="C5" i="2"/>
  <c r="C6" i="2"/>
  <c r="C3" i="2"/>
</calcChain>
</file>

<file path=xl/sharedStrings.xml><?xml version="1.0" encoding="utf-8"?>
<sst xmlns="http://schemas.openxmlformats.org/spreadsheetml/2006/main" count="6" uniqueCount="6">
  <si>
    <t>BEGIN</t>
  </si>
  <si>
    <t>EIND</t>
  </si>
  <si>
    <t>NACHTEN</t>
  </si>
  <si>
    <t>HUUR</t>
  </si>
  <si>
    <t>zijn er minder nachten dan dagen in een maand of is de eerste nacht gratis?</t>
  </si>
  <si>
    <t>huurgeld per 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</si>
</sst>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&quot;€&quot;\ #,##0.00"/>
    <numFmt numFmtId="165" formatCode="mmm/yyyy"/>
    <numFmt numFmtId="167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2"/>
      <color rgb="FF000118"/>
      <name val="Nunito Sans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5">
    <xf numFmtId="0" fontId="0" fillId="0" borderId="0" xfId="0"/>
    <xf numFmtId="14" fontId="0" fillId="0" borderId="0" xfId="0" applyNumberFormat="1"/>
    <xf numFmtId="164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2" fontId="0" fillId="0" borderId="0" xfId="0" applyNumberFormat="1"/>
    <xf numFmtId="165" fontId="0" fillId="0" borderId="0" xfId="0" applyNumberFormat="1"/>
    <xf numFmtId="2" fontId="0" fillId="0" borderId="0" xfId="0" applyNumberFormat="1" applyFill="1"/>
    <xf numFmtId="1" fontId="0" fillId="0" borderId="0" xfId="0" applyNumberFormat="1" applyFill="1"/>
    <xf numFmtId="14" fontId="0" fillId="2" borderId="0" xfId="0" applyNumberFormat="1" applyFill="1"/>
    <xf numFmtId="1" fontId="0" fillId="2" borderId="0" xfId="0" applyNumberFormat="1" applyFill="1"/>
    <xf numFmtId="164" fontId="0" fillId="2" borderId="0" xfId="0" applyNumberFormat="1" applyFill="1"/>
    <xf numFmtId="0" fontId="0" fillId="2" borderId="0" xfId="0" applyFill="1"/>
    <xf numFmtId="16" fontId="0" fillId="2" borderId="0" xfId="0" applyNumberFormat="1" applyFill="1"/>
    <xf numFmtId="0" fontId="0" fillId="0" borderId="0" xfId="0" applyNumberFormat="1" applyFill="1"/>
    <xf numFmtId="0" fontId="0" fillId="0" borderId="0" xfId="0" applyFill="1"/>
    <xf numFmtId="0" fontId="1" fillId="0" borderId="0" xfId="0" applyFont="1" applyFill="1"/>
    <xf numFmtId="0" fontId="0" fillId="0" borderId="0" xfId="0" applyAlignment="1">
      <alignment horizontal="right" vertical="center"/>
    </xf>
    <xf numFmtId="44" fontId="0" fillId="2" borderId="1" xfId="0" applyNumberFormat="1" applyFill="1" applyBorder="1" applyAlignment="1">
      <alignment horizontal="center"/>
    </xf>
    <xf numFmtId="44" fontId="0" fillId="0" borderId="0" xfId="1" applyFont="1"/>
    <xf numFmtId="17" fontId="0" fillId="0" borderId="0" xfId="0" applyNumberFormat="1" applyFill="1" applyBorder="1" applyAlignment="1">
      <alignment horizontal="center" vertical="center"/>
    </xf>
    <xf numFmtId="167" fontId="0" fillId="0" borderId="0" xfId="0" applyNumberFormat="1" applyFill="1" applyBorder="1" applyAlignment="1">
      <alignment horizontal="center" vertical="center"/>
    </xf>
    <xf numFmtId="44" fontId="0" fillId="0" borderId="2" xfId="0" applyNumberForma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F57EC-8EAC-4C65-8F5D-187F1BB0F3FF}">
  <dimension ref="A1:G25"/>
  <sheetViews>
    <sheetView workbookViewId="0">
      <selection sqref="A1:B22"/>
    </sheetView>
  </sheetViews>
  <sheetFormatPr defaultRowHeight="15" x14ac:dyDescent="0.25"/>
  <cols>
    <col min="1" max="1" width="17.85546875" customWidth="1"/>
    <col min="2" max="2" width="10.5703125" bestFit="1" customWidth="1"/>
    <col min="5" max="5" width="10.5703125" style="1" bestFit="1" customWidth="1"/>
    <col min="7" max="7" width="10.7109375" style="1" bestFit="1" customWidth="1"/>
  </cols>
  <sheetData>
    <row r="1" spans="1:2" x14ac:dyDescent="0.25">
      <c r="A1" s="1"/>
      <c r="B1" s="7"/>
    </row>
    <row r="2" spans="1:2" x14ac:dyDescent="0.25">
      <c r="A2" s="8"/>
      <c r="B2" s="7"/>
    </row>
    <row r="3" spans="1:2" x14ac:dyDescent="0.25">
      <c r="A3" s="8"/>
      <c r="B3" s="7"/>
    </row>
    <row r="4" spans="1:2" x14ac:dyDescent="0.25">
      <c r="A4" s="8"/>
      <c r="B4" s="7"/>
    </row>
    <row r="5" spans="1:2" x14ac:dyDescent="0.25">
      <c r="A5" s="8"/>
      <c r="B5" s="7"/>
    </row>
    <row r="6" spans="1:2" x14ac:dyDescent="0.25">
      <c r="A6" s="8"/>
      <c r="B6" s="7"/>
    </row>
    <row r="7" spans="1:2" x14ac:dyDescent="0.25">
      <c r="A7" s="8"/>
      <c r="B7" s="7"/>
    </row>
    <row r="8" spans="1:2" x14ac:dyDescent="0.25">
      <c r="A8" s="8"/>
      <c r="B8" s="7"/>
    </row>
    <row r="9" spans="1:2" x14ac:dyDescent="0.25">
      <c r="A9" s="8"/>
      <c r="B9" s="7"/>
    </row>
    <row r="10" spans="1:2" x14ac:dyDescent="0.25">
      <c r="A10" s="8"/>
      <c r="B10" s="7"/>
    </row>
    <row r="11" spans="1:2" x14ac:dyDescent="0.25">
      <c r="A11" s="8"/>
      <c r="B11" s="7"/>
    </row>
    <row r="12" spans="1:2" x14ac:dyDescent="0.25">
      <c r="A12" s="8"/>
      <c r="B12" s="7"/>
    </row>
    <row r="13" spans="1:2" x14ac:dyDescent="0.25">
      <c r="A13" s="8"/>
      <c r="B13" s="7"/>
    </row>
    <row r="14" spans="1:2" x14ac:dyDescent="0.25">
      <c r="A14" s="8"/>
      <c r="B14" s="7"/>
    </row>
    <row r="15" spans="1:2" x14ac:dyDescent="0.25">
      <c r="A15" s="8"/>
      <c r="B15" s="7"/>
    </row>
    <row r="16" spans="1:2" x14ac:dyDescent="0.25">
      <c r="A16" s="8"/>
      <c r="B16" s="7"/>
    </row>
    <row r="17" spans="1:2" x14ac:dyDescent="0.25">
      <c r="A17" s="8"/>
      <c r="B17" s="7"/>
    </row>
    <row r="18" spans="1:2" x14ac:dyDescent="0.25">
      <c r="A18" s="8"/>
      <c r="B18" s="7"/>
    </row>
    <row r="19" spans="1:2" x14ac:dyDescent="0.25">
      <c r="A19" s="8"/>
      <c r="B19" s="7"/>
    </row>
    <row r="20" spans="1:2" x14ac:dyDescent="0.25">
      <c r="A20" s="8"/>
      <c r="B20" s="7"/>
    </row>
    <row r="21" spans="1:2" x14ac:dyDescent="0.25">
      <c r="A21" s="8"/>
      <c r="B21" s="7"/>
    </row>
    <row r="22" spans="1:2" x14ac:dyDescent="0.25">
      <c r="A22" s="8"/>
      <c r="B22" s="7"/>
    </row>
    <row r="23" spans="1:2" x14ac:dyDescent="0.25">
      <c r="A23" s="8"/>
      <c r="B23" s="7"/>
    </row>
    <row r="24" spans="1:2" x14ac:dyDescent="0.25">
      <c r="A24" s="8"/>
      <c r="B24" s="7"/>
    </row>
    <row r="25" spans="1:2" x14ac:dyDescent="0.25">
      <c r="A25" s="8"/>
      <c r="B25" s="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5FB32-0BC9-4976-95E1-B11C09EA46CF}">
  <dimension ref="A1:AC38"/>
  <sheetViews>
    <sheetView tabSelected="1" workbookViewId="0">
      <selection activeCell="R23" sqref="R23"/>
    </sheetView>
  </sheetViews>
  <sheetFormatPr defaultRowHeight="15" x14ac:dyDescent="0.25"/>
  <cols>
    <col min="1" max="1" width="10.7109375" bestFit="1" customWidth="1"/>
    <col min="2" max="2" width="10.5703125" bestFit="1" customWidth="1"/>
    <col min="3" max="3" width="9.140625" bestFit="1" customWidth="1"/>
    <col min="4" max="4" width="6.85546875" style="2" bestFit="1" customWidth="1"/>
    <col min="5" max="5" width="4.140625" customWidth="1"/>
    <col min="6" max="6" width="10.7109375" bestFit="1" customWidth="1"/>
    <col min="7" max="7" width="13.7109375" bestFit="1" customWidth="1"/>
    <col min="8" max="8" width="10.85546875" bestFit="1" customWidth="1"/>
    <col min="9" max="11" width="9.42578125" bestFit="1" customWidth="1"/>
    <col min="12" max="13" width="11" bestFit="1" customWidth="1"/>
    <col min="14" max="16" width="9.42578125" bestFit="1" customWidth="1"/>
    <col min="17" max="17" width="9.5703125" bestFit="1" customWidth="1"/>
  </cols>
  <sheetData>
    <row r="1" spans="1:29" s="4" customFormat="1" ht="22.15" customHeight="1" x14ac:dyDescent="0.25">
      <c r="A1" s="4" t="s">
        <v>0</v>
      </c>
      <c r="B1" s="4" t="s">
        <v>1</v>
      </c>
      <c r="C1" s="4" t="s">
        <v>2</v>
      </c>
      <c r="D1" s="5" t="s">
        <v>3</v>
      </c>
      <c r="F1" s="6">
        <v>44927</v>
      </c>
      <c r="G1" s="6">
        <v>44958</v>
      </c>
      <c r="H1" s="6">
        <v>44986</v>
      </c>
      <c r="I1" s="6">
        <v>45017</v>
      </c>
      <c r="J1" s="6">
        <v>45047</v>
      </c>
      <c r="K1" s="6">
        <v>45078</v>
      </c>
      <c r="L1" s="6">
        <v>45108</v>
      </c>
      <c r="M1" s="6">
        <v>45139</v>
      </c>
      <c r="N1" s="6">
        <v>45170</v>
      </c>
      <c r="O1" s="6">
        <v>45200</v>
      </c>
      <c r="P1" s="6">
        <v>45231</v>
      </c>
      <c r="Q1" s="6">
        <v>45261</v>
      </c>
      <c r="R1" s="22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s="4" customFormat="1" ht="22.15" customHeight="1" x14ac:dyDescent="0.25">
      <c r="D2" s="5"/>
      <c r="E2" s="19" t="s">
        <v>5</v>
      </c>
      <c r="F2" s="21">
        <v>30</v>
      </c>
      <c r="G2" s="21">
        <v>25</v>
      </c>
      <c r="H2" s="21">
        <v>25</v>
      </c>
      <c r="I2" s="21">
        <v>25</v>
      </c>
      <c r="J2" s="21">
        <v>30</v>
      </c>
      <c r="K2" s="21">
        <v>30</v>
      </c>
      <c r="L2" s="21">
        <v>45</v>
      </c>
      <c r="M2" s="21">
        <v>45</v>
      </c>
      <c r="N2" s="21">
        <v>30</v>
      </c>
      <c r="O2" s="21">
        <v>25</v>
      </c>
      <c r="P2" s="21">
        <v>25</v>
      </c>
      <c r="Q2" s="21">
        <v>30</v>
      </c>
      <c r="R2" s="23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x14ac:dyDescent="0.25">
      <c r="A3" s="11">
        <v>44927</v>
      </c>
      <c r="B3" s="11">
        <v>44928</v>
      </c>
      <c r="C3" s="12">
        <f>B3-A3-1</f>
        <v>0</v>
      </c>
      <c r="D3" s="13"/>
      <c r="E3" s="14"/>
      <c r="F3" s="20">
        <f>IF($B3&lt;&gt;"",IF(AND(MONTH($A3)=MONTH(F$1),MONTH($B3)=MONTH(F$1)),(DAY($B3)-DAY($A3))*F$2,IF(AND(MONTH($A3)&lt;MONTH(F$1),MONTH($B3)=MONTH(F$1)),DAY($B3)*F$2,IF(AND(MONTH($A3)=MONTH(F$1),MONTH($B3)&gt;MONTH(F$1)),(DAY(EOMONTH(F$1,0))-DAY($A3))*F$2,IF(AND(MONTH($A3)&lt;MONTH(F$1),MONTH($B3)&gt;MONTH(F$1)),DAY(EOMONTH(F$1,0))*F$2,"")))),"")</f>
        <v>30</v>
      </c>
      <c r="G3" s="20" t="str">
        <f t="shared" ref="G3:R3" si="0">IF($B3&lt;&gt;"",IF(AND(MONTH($A3)=MONTH(G$1),MONTH($B3)=MONTH(G$1)),(DAY($B3)-DAY($A3))*G$2,IF(AND(MONTH($A3)&lt;MONTH(G$1),MONTH($B3)=MONTH(G$1)),DAY($B3)*G$2,IF(AND(MONTH($A3)=MONTH(G$1),MONTH($B3)&gt;MONTH(G$1)),(DAY(EOMONTH(G$1,0))-DAY($A3))*G$2,IF(AND(MONTH($A3)&lt;MONTH(G$1),MONTH($B3)&gt;MONTH(G$1)),DAY(EOMONTH(G$1,0))*G$2,"")))),"")</f>
        <v/>
      </c>
      <c r="H3" s="20" t="str">
        <f t="shared" si="0"/>
        <v/>
      </c>
      <c r="I3" s="20" t="str">
        <f t="shared" si="0"/>
        <v/>
      </c>
      <c r="J3" s="20" t="str">
        <f t="shared" si="0"/>
        <v/>
      </c>
      <c r="K3" s="20" t="str">
        <f t="shared" si="0"/>
        <v/>
      </c>
      <c r="L3" s="20" t="str">
        <f t="shared" si="0"/>
        <v/>
      </c>
      <c r="M3" s="20" t="str">
        <f t="shared" si="0"/>
        <v/>
      </c>
      <c r="N3" s="20" t="str">
        <f t="shared" si="0"/>
        <v/>
      </c>
      <c r="O3" s="20" t="str">
        <f t="shared" si="0"/>
        <v/>
      </c>
      <c r="P3" s="20" t="str">
        <f t="shared" si="0"/>
        <v/>
      </c>
      <c r="Q3" s="20" t="str">
        <f t="shared" si="0"/>
        <v/>
      </c>
      <c r="R3" s="24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x14ac:dyDescent="0.25">
      <c r="A4" s="11">
        <v>44927</v>
      </c>
      <c r="B4" s="11">
        <v>44972</v>
      </c>
      <c r="C4" s="12">
        <f t="shared" ref="C4:C7" si="1">B4-A4-1</f>
        <v>44</v>
      </c>
      <c r="D4" s="13"/>
      <c r="E4" s="14"/>
      <c r="F4" s="20">
        <f t="shared" ref="F4:R12" si="2">IF($B4&lt;&gt;"",IF(AND(MONTH($A4)=MONTH(F$1),MONTH($B4)=MONTH(F$1)),(DAY($B4)-DAY($A4))*F$2,IF(AND(MONTH($A4)&lt;MONTH(F$1),MONTH($B4)=MONTH(F$1)),DAY($B4)*F$2,IF(AND(MONTH($A4)=MONTH(F$1),MONTH($B4)&gt;MONTH(F$1)),(DAY(EOMONTH(F$1,0))-DAY($A4))*F$2,IF(AND(MONTH($A4)&lt;MONTH(F$1),MONTH($B4)&gt;MONTH(F$1)),DAY(EOMONTH(F$1,0))*F$2,"")))),"")</f>
        <v>900</v>
      </c>
      <c r="G4" s="20">
        <f t="shared" si="2"/>
        <v>375</v>
      </c>
      <c r="H4" s="20" t="str">
        <f t="shared" si="2"/>
        <v/>
      </c>
      <c r="I4" s="20" t="str">
        <f t="shared" si="2"/>
        <v/>
      </c>
      <c r="J4" s="20" t="str">
        <f t="shared" si="2"/>
        <v/>
      </c>
      <c r="K4" s="20" t="str">
        <f t="shared" si="2"/>
        <v/>
      </c>
      <c r="L4" s="20" t="str">
        <f t="shared" si="2"/>
        <v/>
      </c>
      <c r="M4" s="20" t="str">
        <f t="shared" si="2"/>
        <v/>
      </c>
      <c r="N4" s="20" t="str">
        <f t="shared" si="2"/>
        <v/>
      </c>
      <c r="O4" s="20" t="str">
        <f t="shared" si="2"/>
        <v/>
      </c>
      <c r="P4" s="20" t="str">
        <f t="shared" si="2"/>
        <v/>
      </c>
      <c r="Q4" s="20" t="str">
        <f t="shared" si="2"/>
        <v/>
      </c>
      <c r="R4" s="24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21" customHeight="1" x14ac:dyDescent="0.25">
      <c r="A5" s="11">
        <v>45036</v>
      </c>
      <c r="B5" s="11">
        <v>45061</v>
      </c>
      <c r="C5" s="12">
        <f t="shared" si="1"/>
        <v>24</v>
      </c>
      <c r="D5" s="13"/>
      <c r="E5" s="14"/>
      <c r="F5" s="20" t="str">
        <f t="shared" si="2"/>
        <v/>
      </c>
      <c r="G5" s="20" t="str">
        <f t="shared" si="2"/>
        <v/>
      </c>
      <c r="H5" s="20" t="str">
        <f t="shared" si="2"/>
        <v/>
      </c>
      <c r="I5" s="20">
        <f t="shared" si="2"/>
        <v>250</v>
      </c>
      <c r="J5" s="20">
        <f t="shared" si="2"/>
        <v>450</v>
      </c>
      <c r="K5" s="20" t="str">
        <f t="shared" si="2"/>
        <v/>
      </c>
      <c r="L5" s="20" t="str">
        <f t="shared" si="2"/>
        <v/>
      </c>
      <c r="M5" s="20" t="str">
        <f t="shared" si="2"/>
        <v/>
      </c>
      <c r="N5" s="20" t="str">
        <f t="shared" si="2"/>
        <v/>
      </c>
      <c r="O5" s="20" t="str">
        <f t="shared" si="2"/>
        <v/>
      </c>
      <c r="P5" s="20" t="str">
        <f t="shared" si="2"/>
        <v/>
      </c>
      <c r="Q5" s="20" t="str">
        <f t="shared" si="2"/>
        <v/>
      </c>
      <c r="R5" s="24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25">
      <c r="A6" s="11">
        <v>44936</v>
      </c>
      <c r="B6" s="11">
        <v>45127</v>
      </c>
      <c r="C6" s="12">
        <f t="shared" si="1"/>
        <v>190</v>
      </c>
      <c r="D6" s="13"/>
      <c r="E6" s="14"/>
      <c r="F6" s="20">
        <f t="shared" si="2"/>
        <v>630</v>
      </c>
      <c r="G6" s="20">
        <f t="shared" si="2"/>
        <v>700</v>
      </c>
      <c r="H6" s="20">
        <f t="shared" si="2"/>
        <v>775</v>
      </c>
      <c r="I6" s="20">
        <f t="shared" si="2"/>
        <v>750</v>
      </c>
      <c r="J6" s="20">
        <f t="shared" si="2"/>
        <v>930</v>
      </c>
      <c r="K6" s="20">
        <f t="shared" si="2"/>
        <v>900</v>
      </c>
      <c r="L6" s="20">
        <f t="shared" si="2"/>
        <v>900</v>
      </c>
      <c r="M6" s="20" t="str">
        <f t="shared" si="2"/>
        <v/>
      </c>
      <c r="N6" s="20" t="str">
        <f t="shared" si="2"/>
        <v/>
      </c>
      <c r="O6" s="20" t="str">
        <f t="shared" si="2"/>
        <v/>
      </c>
      <c r="P6" s="20" t="str">
        <f t="shared" si="2"/>
        <v/>
      </c>
      <c r="Q6" s="20" t="str">
        <f t="shared" si="2"/>
        <v/>
      </c>
      <c r="R6" s="24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x14ac:dyDescent="0.25">
      <c r="A7" s="11">
        <v>44927</v>
      </c>
      <c r="B7" s="11">
        <v>45291</v>
      </c>
      <c r="C7" s="12">
        <f t="shared" si="1"/>
        <v>363</v>
      </c>
      <c r="D7" s="13"/>
      <c r="E7" s="14"/>
      <c r="F7" s="20">
        <f t="shared" si="2"/>
        <v>900</v>
      </c>
      <c r="G7" s="20">
        <f t="shared" si="2"/>
        <v>700</v>
      </c>
      <c r="H7" s="20">
        <f t="shared" si="2"/>
        <v>775</v>
      </c>
      <c r="I7" s="20">
        <f t="shared" si="2"/>
        <v>750</v>
      </c>
      <c r="J7" s="20">
        <f t="shared" si="2"/>
        <v>930</v>
      </c>
      <c r="K7" s="20">
        <f t="shared" si="2"/>
        <v>900</v>
      </c>
      <c r="L7" s="20">
        <f t="shared" si="2"/>
        <v>1395</v>
      </c>
      <c r="M7" s="20">
        <f t="shared" si="2"/>
        <v>1395</v>
      </c>
      <c r="N7" s="20">
        <f t="shared" si="2"/>
        <v>900</v>
      </c>
      <c r="O7" s="20">
        <f t="shared" si="2"/>
        <v>775</v>
      </c>
      <c r="P7" s="20">
        <f t="shared" si="2"/>
        <v>750</v>
      </c>
      <c r="Q7" s="20">
        <f t="shared" si="2"/>
        <v>930</v>
      </c>
      <c r="R7" s="24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x14ac:dyDescent="0.25">
      <c r="A8" s="15"/>
      <c r="B8" s="15"/>
      <c r="C8" s="12"/>
      <c r="D8" s="13"/>
      <c r="E8" s="14"/>
      <c r="F8" s="20" t="str">
        <f t="shared" si="2"/>
        <v/>
      </c>
      <c r="G8" s="20" t="str">
        <f t="shared" si="2"/>
        <v/>
      </c>
      <c r="H8" s="20" t="str">
        <f t="shared" si="2"/>
        <v/>
      </c>
      <c r="I8" s="20" t="str">
        <f t="shared" si="2"/>
        <v/>
      </c>
      <c r="J8" s="20" t="str">
        <f t="shared" si="2"/>
        <v/>
      </c>
      <c r="K8" s="20" t="str">
        <f t="shared" si="2"/>
        <v/>
      </c>
      <c r="L8" s="20" t="str">
        <f t="shared" si="2"/>
        <v/>
      </c>
      <c r="M8" s="20" t="str">
        <f t="shared" si="2"/>
        <v/>
      </c>
      <c r="N8" s="20" t="str">
        <f t="shared" si="2"/>
        <v/>
      </c>
      <c r="O8" s="20" t="str">
        <f t="shared" si="2"/>
        <v/>
      </c>
      <c r="P8" s="20" t="str">
        <f t="shared" si="2"/>
        <v/>
      </c>
      <c r="Q8" s="20" t="str">
        <f t="shared" si="2"/>
        <v/>
      </c>
      <c r="R8" s="24"/>
    </row>
    <row r="9" spans="1:29" x14ac:dyDescent="0.25">
      <c r="A9" s="15"/>
      <c r="B9" s="15"/>
      <c r="C9" s="12"/>
      <c r="D9" s="13"/>
      <c r="E9" s="14"/>
      <c r="F9" s="20" t="str">
        <f t="shared" si="2"/>
        <v/>
      </c>
      <c r="G9" s="20" t="str">
        <f t="shared" si="2"/>
        <v/>
      </c>
      <c r="H9" s="20" t="str">
        <f t="shared" si="2"/>
        <v/>
      </c>
      <c r="I9" s="20" t="str">
        <f t="shared" si="2"/>
        <v/>
      </c>
      <c r="J9" s="20" t="str">
        <f t="shared" si="2"/>
        <v/>
      </c>
      <c r="K9" s="20" t="str">
        <f t="shared" si="2"/>
        <v/>
      </c>
      <c r="L9" s="20" t="str">
        <f t="shared" si="2"/>
        <v/>
      </c>
      <c r="M9" s="20" t="str">
        <f t="shared" si="2"/>
        <v/>
      </c>
      <c r="N9" s="20" t="str">
        <f t="shared" si="2"/>
        <v/>
      </c>
      <c r="O9" s="20" t="str">
        <f t="shared" si="2"/>
        <v/>
      </c>
      <c r="P9" s="20" t="str">
        <f t="shared" si="2"/>
        <v/>
      </c>
      <c r="Q9" s="20" t="str">
        <f t="shared" si="2"/>
        <v/>
      </c>
      <c r="R9" s="24"/>
    </row>
    <row r="10" spans="1:29" x14ac:dyDescent="0.25">
      <c r="A10" s="15"/>
      <c r="B10" s="11"/>
      <c r="C10" s="12"/>
      <c r="D10" s="13"/>
      <c r="E10" s="14"/>
      <c r="F10" s="20" t="str">
        <f t="shared" si="2"/>
        <v/>
      </c>
      <c r="G10" s="20" t="str">
        <f t="shared" si="2"/>
        <v/>
      </c>
      <c r="H10" s="20" t="str">
        <f t="shared" si="2"/>
        <v/>
      </c>
      <c r="I10" s="20" t="str">
        <f t="shared" si="2"/>
        <v/>
      </c>
      <c r="J10" s="20" t="str">
        <f t="shared" si="2"/>
        <v/>
      </c>
      <c r="K10" s="20" t="str">
        <f t="shared" si="2"/>
        <v/>
      </c>
      <c r="L10" s="20" t="str">
        <f t="shared" si="2"/>
        <v/>
      </c>
      <c r="M10" s="20" t="str">
        <f t="shared" si="2"/>
        <v/>
      </c>
      <c r="N10" s="20" t="str">
        <f t="shared" si="2"/>
        <v/>
      </c>
      <c r="O10" s="20" t="str">
        <f t="shared" si="2"/>
        <v/>
      </c>
      <c r="P10" s="20" t="str">
        <f t="shared" si="2"/>
        <v/>
      </c>
      <c r="Q10" s="20" t="str">
        <f t="shared" si="2"/>
        <v/>
      </c>
      <c r="R10" s="24"/>
    </row>
    <row r="11" spans="1:29" x14ac:dyDescent="0.25">
      <c r="A11" s="11"/>
      <c r="B11" s="14"/>
      <c r="C11" s="12"/>
      <c r="D11" s="13"/>
      <c r="E11" s="14"/>
      <c r="F11" s="20" t="str">
        <f t="shared" si="2"/>
        <v/>
      </c>
      <c r="G11" s="20" t="str">
        <f t="shared" si="2"/>
        <v/>
      </c>
      <c r="H11" s="20" t="str">
        <f t="shared" si="2"/>
        <v/>
      </c>
      <c r="I11" s="20" t="str">
        <f t="shared" si="2"/>
        <v/>
      </c>
      <c r="J11" s="20" t="str">
        <f t="shared" si="2"/>
        <v/>
      </c>
      <c r="K11" s="20" t="str">
        <f t="shared" si="2"/>
        <v/>
      </c>
      <c r="L11" s="20" t="str">
        <f t="shared" si="2"/>
        <v/>
      </c>
      <c r="M11" s="20" t="str">
        <f t="shared" si="2"/>
        <v/>
      </c>
      <c r="N11" s="20" t="str">
        <f t="shared" si="2"/>
        <v/>
      </c>
      <c r="O11" s="20" t="str">
        <f t="shared" si="2"/>
        <v/>
      </c>
      <c r="P11" s="20" t="str">
        <f t="shared" si="2"/>
        <v/>
      </c>
      <c r="Q11" s="20" t="str">
        <f t="shared" si="2"/>
        <v/>
      </c>
      <c r="R11" s="24"/>
    </row>
    <row r="12" spans="1:29" x14ac:dyDescent="0.25">
      <c r="A12" s="14"/>
      <c r="B12" s="14"/>
      <c r="C12" s="12"/>
      <c r="D12" s="13"/>
      <c r="E12" s="14"/>
      <c r="F12" s="20" t="str">
        <f t="shared" si="2"/>
        <v/>
      </c>
      <c r="G12" s="20" t="str">
        <f t="shared" si="2"/>
        <v/>
      </c>
      <c r="H12" s="20" t="str">
        <f t="shared" si="2"/>
        <v/>
      </c>
      <c r="I12" s="20" t="str">
        <f t="shared" si="2"/>
        <v/>
      </c>
      <c r="J12" s="20" t="str">
        <f t="shared" si="2"/>
        <v/>
      </c>
      <c r="K12" s="20" t="str">
        <f t="shared" si="2"/>
        <v/>
      </c>
      <c r="L12" s="20" t="str">
        <f t="shared" si="2"/>
        <v/>
      </c>
      <c r="M12" s="20" t="str">
        <f t="shared" si="2"/>
        <v/>
      </c>
      <c r="N12" s="20" t="str">
        <f t="shared" si="2"/>
        <v/>
      </c>
      <c r="O12" s="20" t="str">
        <f t="shared" si="2"/>
        <v/>
      </c>
      <c r="P12" s="20" t="str">
        <f t="shared" si="2"/>
        <v/>
      </c>
      <c r="Q12" s="20" t="str">
        <f t="shared" si="2"/>
        <v/>
      </c>
      <c r="R12" s="24"/>
    </row>
    <row r="13" spans="1:29" x14ac:dyDescent="0.25"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29" x14ac:dyDescent="0.25"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29" x14ac:dyDescent="0.25"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29" x14ac:dyDescent="0.25"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6:19" x14ac:dyDescent="0.25"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6:19" x14ac:dyDescent="0.25"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6:19" x14ac:dyDescent="0.25"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7"/>
      <c r="S19" s="17"/>
    </row>
    <row r="20" spans="6:19" ht="19.5" x14ac:dyDescent="0.4">
      <c r="F20" s="9"/>
      <c r="G20" s="9"/>
      <c r="H20" s="18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</row>
    <row r="21" spans="6:19" x14ac:dyDescent="0.25"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</row>
    <row r="22" spans="6:19" x14ac:dyDescent="0.25"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</row>
    <row r="23" spans="6:19" x14ac:dyDescent="0.25">
      <c r="F23" s="17"/>
      <c r="G23" s="17" t="s">
        <v>4</v>
      </c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</row>
    <row r="24" spans="6:19" x14ac:dyDescent="0.25">
      <c r="F24" s="9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</row>
    <row r="25" spans="6:19" x14ac:dyDescent="0.25">
      <c r="F25" s="9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</row>
    <row r="26" spans="6:19" x14ac:dyDescent="0.25"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7"/>
      <c r="S26" s="17"/>
    </row>
    <row r="27" spans="6:19" x14ac:dyDescent="0.25">
      <c r="F27" s="10"/>
      <c r="G27" s="16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7"/>
      <c r="S27" s="17"/>
    </row>
    <row r="28" spans="6:19" x14ac:dyDescent="0.25"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7"/>
      <c r="S28" s="17"/>
    </row>
    <row r="29" spans="6:19" x14ac:dyDescent="0.25"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7"/>
      <c r="S29" s="17"/>
    </row>
    <row r="30" spans="6:19" x14ac:dyDescent="0.25"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7"/>
      <c r="S30" s="17"/>
    </row>
    <row r="31" spans="6:19" x14ac:dyDescent="0.25"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 t="str">
        <f t="shared" ref="Q31" si="3">IF(AND(MONTH($A8)=MONTH(Q$1),MONTH($B8)=MONTH(Q$1)),DAY($B8)-DAY($A8),IF(AND(MONTH($A8)&lt;MONTH(Q$1),MONTH($B8)=MONTH(Q$1)),DAY($B8),IF(AND(MONTH($A8)=MONTH(Q$1),MONTH($B8)&gt;MONTH(Q$1)),DAY(EOMONTH(Q$1,0))-DAY($A8),IF(AND(MONTH($A8)&lt;MONTH(Q$1),MONTH($B8)&gt;MONTH(Q$1)),DAY(EOMONTH(Q$1,0)),""))))</f>
        <v/>
      </c>
      <c r="R31" s="17"/>
      <c r="S31" s="17"/>
    </row>
    <row r="32" spans="6:19" x14ac:dyDescent="0.25"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 t="str">
        <f t="shared" ref="Q32" si="4">IF(AND(MONTH($A9)=MONTH(Q$1),MONTH($B9)=MONTH(Q$1)),DAY($B9)-DAY($A9),IF(AND(MONTH($A9)&lt;MONTH(Q$1),MONTH($B9)=MONTH(Q$1)),DAY($B9),IF(AND(MONTH($A9)=MONTH(Q$1),MONTH($B9)&gt;MONTH(Q$1)),DAY(EOMONTH(Q$1,0))-DAY($A9),IF(AND(MONTH($A9)&lt;MONTH(Q$1),MONTH($B9)&gt;MONTH(Q$1)),DAY(EOMONTH(Q$1,0)),""))))</f>
        <v/>
      </c>
      <c r="R32" s="17"/>
      <c r="S32" s="17"/>
    </row>
    <row r="33" spans="6:19" x14ac:dyDescent="0.25"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 t="str">
        <f t="shared" ref="Q33" si="5">IF(AND(MONTH($A10)=MONTH(Q$1),MONTH($B10)=MONTH(Q$1)),DAY($B10)-DAY($A10),IF(AND(MONTH($A10)&lt;MONTH(Q$1),MONTH($B10)=MONTH(Q$1)),DAY($B10),IF(AND(MONTH($A10)=MONTH(Q$1),MONTH($B10)&gt;MONTH(Q$1)),DAY(EOMONTH(Q$1,0))-DAY($A10),IF(AND(MONTH($A10)&lt;MONTH(Q$1),MONTH($B10)&gt;MONTH(Q$1)),DAY(EOMONTH(Q$1,0)),""))))</f>
        <v/>
      </c>
      <c r="R33" s="17"/>
      <c r="S33" s="17"/>
    </row>
    <row r="34" spans="6:19" x14ac:dyDescent="0.25"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17"/>
      <c r="S34" s="17"/>
    </row>
    <row r="35" spans="6:19" x14ac:dyDescent="0.25"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17"/>
      <c r="S35" s="17"/>
    </row>
    <row r="36" spans="6:19" x14ac:dyDescent="0.25"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17"/>
      <c r="S36" s="17"/>
    </row>
    <row r="37" spans="6:19" x14ac:dyDescent="0.25"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17"/>
      <c r="S37" s="17"/>
    </row>
    <row r="38" spans="6:19" x14ac:dyDescent="0.25"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 Robeyns</dc:creator>
  <cp:lastModifiedBy>emields</cp:lastModifiedBy>
  <dcterms:created xsi:type="dcterms:W3CDTF">2023-02-08T16:49:04Z</dcterms:created>
  <dcterms:modified xsi:type="dcterms:W3CDTF">2023-02-12T20:40:47Z</dcterms:modified>
</cp:coreProperties>
</file>