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filterPrivacy="1" codeName="ThisWorkbook"/>
  <xr:revisionPtr revIDLastSave="0" documentId="13_ncr:1_{54A27B28-3966-4671-8C52-5375BA1371A6}" xr6:coauthVersionLast="47" xr6:coauthVersionMax="47" xr10:uidLastSave="{00000000-0000-0000-0000-000000000000}"/>
  <bookViews>
    <workbookView xWindow="-120" yWindow="-120" windowWidth="29040" windowHeight="15840" xr2:uid="{00000000-000D-0000-FFFF-FFFF00000000}"/>
  </bookViews>
  <sheets>
    <sheet name="Agenda" sheetId="1" r:id="rId1"/>
  </sheets>
  <definedNames>
    <definedName name="_xlnm.Print_Titles" localSheetId="0">Agenda!$2:$2</definedName>
    <definedName name="agenda" localSheetId="0">dagraster+Agenda!eerstedatum-WEEKDAY(Agenda!eerstedatum)-weekdag_optie</definedName>
    <definedName name="begindatum" localSheetId="0">DATE(Agenda!WeerTeGevenJaar,Agenda!maand,1)</definedName>
    <definedName name="dagen">{0,1,2,3,4,5,6}</definedName>
    <definedName name="dagpatroon">{1,1,2,2,3,3,4,4,5,5,6,6,7}</definedName>
    <definedName name="dagraster">dagen+weken*7</definedName>
    <definedName name="DayToStart">Agenda!$E$1</definedName>
    <definedName name="eerstedatum" localSheetId="0">DATE(Agenda!WeerTeGevenJaar,Agenda!maand,1)</definedName>
    <definedName name="maand" localSheetId="0">MATCH(Agenda!MonthToDisplay,maanden,0)</definedName>
    <definedName name="maanden">{"JANUARI","FEBRUARI","MAART","APRIL","MEI","JUNI","JULI","AUGUSTUS","SEPTEMBER","OKTOBER","NOVEMBER","DECEMBER"}</definedName>
    <definedName name="MonthToDisplay" localSheetId="0">Agenda!$C$1</definedName>
    <definedName name="MonthToDisplayNumber" localSheetId="0">MATCH(Agenda!MonthToDisplay,maanden,0)</definedName>
    <definedName name="ndx" localSheetId="0">ROUNDUP(MATCH(2,1/FREQUENCY(DATE(Agenda!WeerTeGevenJaar,Agenda!MonthToDisplayNumber,1),Agenda!agenda))/7,0)</definedName>
    <definedName name="weekdag_optie">MATCH(DayToStart,weekdagen_omgekeerd,0)-2</definedName>
    <definedName name="weekdagen">{"MAANDAG","DINSDAG","WOENSDAG","DONDERDAG","VRIJDAG","ZATERDAG","ZONDAG"}</definedName>
    <definedName name="weekdagen_omgekeerd">{"ZONDAG","ZATERDAG","VRIJDAG","DONDERDAG","WOENSDAG","DINSDAG","MAANDAG"}</definedName>
    <definedName name="WeerTeGevenJaar" localSheetId="0">Agenda!$B$1</definedName>
    <definedName name="weken">{0;1;2;3;4;5;6}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 i="1" l="1"/>
  <c r="B15" i="1" s="1" a="1"/>
  <c r="H15" i="1" s="1"/>
  <c r="B2" i="1" l="1" a="1"/>
  <c r="H2" i="1" s="1"/>
  <c r="B18" i="1" a="1"/>
  <c r="G18" i="1" s="1"/>
  <c r="B3" i="1" a="1"/>
  <c r="H3" i="1" s="1"/>
  <c r="B6" i="1" a="1"/>
  <c r="D6" i="1" s="1"/>
  <c r="B9" i="1" a="1"/>
  <c r="B9" i="1" s="1"/>
  <c r="B12" i="1" a="1"/>
  <c r="E12" i="1" s="1"/>
  <c r="D15" i="1"/>
  <c r="E15" i="1"/>
  <c r="F15" i="1"/>
  <c r="G15" i="1"/>
  <c r="C15" i="1"/>
  <c r="B15" i="1"/>
  <c r="F2" i="1" l="1"/>
  <c r="D2" i="1"/>
  <c r="E2" i="1"/>
  <c r="G2" i="1"/>
  <c r="C2" i="1"/>
  <c r="B2" i="1"/>
  <c r="C18" i="1"/>
  <c r="E18" i="1"/>
  <c r="H18" i="1"/>
  <c r="F18" i="1"/>
  <c r="D18" i="1"/>
  <c r="B18" i="1"/>
  <c r="B3" i="1"/>
  <c r="E9" i="1"/>
  <c r="H6" i="1"/>
  <c r="E3" i="1"/>
  <c r="E6" i="1"/>
  <c r="G12" i="1"/>
  <c r="H9" i="1"/>
  <c r="B12" i="1"/>
  <c r="G9" i="1"/>
  <c r="C12" i="1"/>
  <c r="C3" i="1"/>
  <c r="F12" i="1"/>
  <c r="B6" i="1"/>
  <c r="G6" i="1"/>
  <c r="G3" i="1"/>
  <c r="C9" i="1"/>
  <c r="F9" i="1"/>
  <c r="H12" i="1"/>
  <c r="F3" i="1"/>
  <c r="D12" i="1"/>
  <c r="D3" i="1"/>
  <c r="C6" i="1"/>
  <c r="D9" i="1"/>
  <c r="F6" i="1"/>
</calcChain>
</file>

<file path=xl/sharedStrings.xml><?xml version="1.0" encoding="utf-8"?>
<sst xmlns="http://schemas.openxmlformats.org/spreadsheetml/2006/main" count="2" uniqueCount="2">
  <si>
    <t>MAANDAG</t>
  </si>
  <si>
    <t>FEBRUARI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</si>
</sst>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_);_(* \(#,##0\);_(* &quot;-&quot;_);_(@_)"/>
    <numFmt numFmtId="165" formatCode="_(* #,##0.00_);_(* \(#,##0.00\);_(* &quot;-&quot;??_);_(@_)"/>
    <numFmt numFmtId="166" formatCode="aaaa"/>
    <numFmt numFmtId="167" formatCode="dd"/>
    <numFmt numFmtId="168" formatCode="_-&quot;kr&quot;\ * #,##0.00_-;\-&quot;kr&quot;\ * #,##0.00_-;_-&quot;kr&quot;\ * &quot;-&quot;??_-;_-@_-"/>
    <numFmt numFmtId="169" formatCode="_-&quot;kr&quot;\ * #,##0_-;\-&quot;kr&quot;\ * #,##0_-;_-&quot;kr&quot;\ * &quot;-&quot;_-;_-@_-"/>
  </numFmts>
  <fonts count="28"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1"/>
      <color theme="1"/>
      <name val="Calibri Light"/>
      <family val="2"/>
      <scheme val="minor"/>
    </font>
    <font>
      <sz val="11"/>
      <color rgb="FF006100"/>
      <name val="Calibri Light"/>
      <family val="2"/>
      <scheme val="minor"/>
    </font>
    <font>
      <sz val="11"/>
      <color rgb="FF9C0006"/>
      <name val="Calibri Light"/>
      <family val="2"/>
      <scheme val="minor"/>
    </font>
    <font>
      <sz val="11"/>
      <color rgb="FF9C5700"/>
      <name val="Calibri Light"/>
      <family val="2"/>
      <scheme val="minor"/>
    </font>
    <font>
      <sz val="11"/>
      <color rgb="FF3F3F76"/>
      <name val="Calibri Light"/>
      <family val="2"/>
      <scheme val="minor"/>
    </font>
    <font>
      <b/>
      <sz val="11"/>
      <color rgb="FF3F3F3F"/>
      <name val="Calibri Light"/>
      <family val="2"/>
      <scheme val="minor"/>
    </font>
    <font>
      <b/>
      <sz val="11"/>
      <color rgb="FFFA7D00"/>
      <name val="Calibri Light"/>
      <family val="2"/>
      <scheme val="minor"/>
    </font>
    <font>
      <sz val="11"/>
      <color rgb="FFFA7D00"/>
      <name val="Calibri Light"/>
      <family val="2"/>
      <scheme val="minor"/>
    </font>
    <font>
      <b/>
      <sz val="11"/>
      <color theme="0"/>
      <name val="Calibri Light"/>
      <family val="2"/>
      <scheme val="minor"/>
    </font>
    <font>
      <sz val="11"/>
      <color rgb="FFFF0000"/>
      <name val="Calibri Light"/>
      <family val="2"/>
      <scheme val="minor"/>
    </font>
    <font>
      <i/>
      <sz val="11"/>
      <color rgb="FF7F7F7F"/>
      <name val="Calibri Light"/>
      <family val="2"/>
      <scheme val="minor"/>
    </font>
    <font>
      <b/>
      <sz val="11"/>
      <color theme="1"/>
      <name val="Calibri Light"/>
      <family val="2"/>
      <scheme val="minor"/>
    </font>
    <font>
      <sz val="11"/>
      <color theme="0"/>
      <name val="Calibri Light"/>
      <family val="2"/>
      <scheme val="minor"/>
    </font>
    <font>
      <sz val="11"/>
      <color theme="1"/>
      <name val="Consolas"/>
      <family val="3"/>
    </font>
    <font>
      <b/>
      <i/>
      <sz val="14"/>
      <color theme="1"/>
      <name val="Consolas"/>
      <family val="3"/>
    </font>
    <font>
      <b/>
      <i/>
      <sz val="32"/>
      <color theme="4" tint="-0.24994659260841701"/>
      <name val="Consolas"/>
      <family val="3"/>
    </font>
    <font>
      <b/>
      <i/>
      <sz val="32"/>
      <color theme="3"/>
      <name val="Consolas"/>
      <family val="3"/>
    </font>
    <font>
      <i/>
      <sz val="10"/>
      <color theme="1"/>
      <name val="Consolas"/>
      <family val="3"/>
    </font>
    <font>
      <sz val="11"/>
      <color theme="0"/>
      <name val="Consolas"/>
      <family val="3"/>
    </font>
    <font>
      <i/>
      <u/>
      <sz val="14"/>
      <color theme="1"/>
      <name val="Consolas"/>
      <family val="3"/>
    </font>
    <font>
      <b/>
      <i/>
      <sz val="12"/>
      <color theme="1"/>
      <name val="Consolas"/>
      <family val="3"/>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0000"/>
        <bgColor indexed="64"/>
      </patternFill>
    </fill>
    <fill>
      <patternFill patternType="solid">
        <fgColor theme="0"/>
        <bgColor indexed="64"/>
      </patternFill>
    </fill>
  </fills>
  <borders count="10">
    <border>
      <left/>
      <right/>
      <top/>
      <bottom/>
      <diagonal/>
    </border>
    <border>
      <left style="thin">
        <color theme="0" tint="-0.24994659260841701"/>
      </left>
      <right style="thin">
        <color theme="0" tint="-0.24994659260841701"/>
      </right>
      <top/>
      <bottom style="thin">
        <color theme="0" tint="-0.24994659260841701"/>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6" fontId="6" fillId="0" borderId="2" applyFill="0" applyProtection="0">
      <alignment horizontal="center" vertical="center"/>
    </xf>
    <xf numFmtId="167" fontId="5" fillId="0" borderId="3" applyFill="0" applyProtection="0">
      <alignment horizontal="right" vertical="center" indent="1"/>
    </xf>
    <xf numFmtId="0" fontId="2" fillId="0" borderId="1">
      <alignment vertical="top" wrapText="1"/>
    </xf>
    <xf numFmtId="0" fontId="4" fillId="0" borderId="0" applyFill="0" applyBorder="0" applyProtection="0">
      <alignment horizontal="right" vertical="top"/>
    </xf>
    <xf numFmtId="165" fontId="7" fillId="0" borderId="0" applyFont="0" applyFill="0" applyBorder="0" applyAlignment="0" applyProtection="0"/>
    <xf numFmtId="164" fontId="7" fillId="0" borderId="0" applyFont="0" applyFill="0" applyBorder="0" applyAlignment="0" applyProtection="0"/>
    <xf numFmtId="168" fontId="7" fillId="0" borderId="0" applyFont="0" applyFill="0" applyBorder="0" applyAlignment="0" applyProtection="0"/>
    <xf numFmtId="169" fontId="7" fillId="0" borderId="0" applyFont="0" applyFill="0" applyBorder="0" applyAlignment="0" applyProtection="0"/>
    <xf numFmtId="9" fontId="7" fillId="0" borderId="0" applyFon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7" fillId="8"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19"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19"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19"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19"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19"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cellStyleXfs>
  <cellXfs count="21">
    <xf numFmtId="0" fontId="0" fillId="0" borderId="0" xfId="0">
      <alignment vertical="top"/>
    </xf>
    <xf numFmtId="0" fontId="20" fillId="0" borderId="0" xfId="0" applyFont="1">
      <alignment vertical="top"/>
    </xf>
    <xf numFmtId="166" fontId="21" fillId="0" borderId="2" xfId="5" applyFont="1" applyAlignment="1">
      <alignment horizontal="left" vertical="center"/>
    </xf>
    <xf numFmtId="0" fontId="22" fillId="0" borderId="0" xfId="3" applyFont="1">
      <alignment horizontal="left"/>
    </xf>
    <xf numFmtId="167" fontId="24" fillId="0" borderId="3" xfId="6" applyFont="1">
      <alignment horizontal="right" vertical="center" indent="1"/>
    </xf>
    <xf numFmtId="167" fontId="24" fillId="33" borderId="3" xfId="6" applyFont="1" applyFill="1">
      <alignment horizontal="right" vertical="center" indent="1"/>
    </xf>
    <xf numFmtId="167" fontId="24" fillId="33" borderId="3" xfId="6" applyFont="1" applyFill="1" applyAlignment="1">
      <alignment horizontal="left" vertical="center"/>
    </xf>
    <xf numFmtId="0" fontId="24" fillId="33" borderId="1" xfId="7" applyFont="1" applyFill="1" applyAlignment="1">
      <alignment horizontal="left" vertical="center" wrapText="1"/>
    </xf>
    <xf numFmtId="167" fontId="24" fillId="33" borderId="3" xfId="6" applyFont="1" applyFill="1" applyAlignment="1">
      <alignment horizontal="left" vertical="center" indent="1"/>
    </xf>
    <xf numFmtId="0" fontId="24" fillId="33" borderId="1" xfId="7" applyFont="1" applyFill="1" applyAlignment="1">
      <alignment horizontal="left" vertical="top" wrapText="1"/>
    </xf>
    <xf numFmtId="167" fontId="24" fillId="0" borderId="3" xfId="6" applyFont="1" applyAlignment="1">
      <alignment horizontal="right" vertical="top"/>
    </xf>
    <xf numFmtId="0" fontId="24" fillId="0" borderId="1" xfId="7" applyFont="1" applyAlignment="1">
      <alignment vertical="top" wrapText="1"/>
    </xf>
    <xf numFmtId="0" fontId="25" fillId="0" borderId="0" xfId="4" applyFont="1">
      <alignment horizontal="right"/>
    </xf>
    <xf numFmtId="0" fontId="26" fillId="0" borderId="0" xfId="0" applyFont="1" applyAlignment="1">
      <alignment vertical="center"/>
    </xf>
    <xf numFmtId="167" fontId="24" fillId="34" borderId="3" xfId="6" applyFont="1" applyFill="1">
      <alignment horizontal="right" vertical="center" indent="1"/>
    </xf>
    <xf numFmtId="167" fontId="24" fillId="34" borderId="3" xfId="6" applyFont="1" applyFill="1" applyAlignment="1">
      <alignment vertical="center"/>
    </xf>
    <xf numFmtId="0" fontId="24" fillId="34" borderId="1" xfId="7" applyFont="1" applyFill="1" applyAlignment="1">
      <alignment horizontal="left" vertical="center" wrapText="1"/>
    </xf>
    <xf numFmtId="167" fontId="24" fillId="34" borderId="3" xfId="6" applyFont="1" applyFill="1" applyAlignment="1">
      <alignment horizontal="left" vertical="center"/>
    </xf>
    <xf numFmtId="0" fontId="23" fillId="0" borderId="0" xfId="2" applyFont="1">
      <alignment horizontal="left"/>
    </xf>
    <xf numFmtId="167" fontId="27" fillId="34" borderId="3" xfId="6" applyFont="1" applyFill="1" applyAlignment="1">
      <alignment vertical="center"/>
    </xf>
    <xf numFmtId="0" fontId="24" fillId="34" borderId="1" xfId="7" applyFont="1" applyFill="1" applyAlignment="1">
      <alignment vertical="center" wrapText="1"/>
    </xf>
  </cellXfs>
  <cellStyles count="50">
    <cellStyle name="20% - Accent1" xfId="27" builtinId="30" customBuiltin="1"/>
    <cellStyle name="20% - Accent2" xfId="31" builtinId="34" customBuiltin="1"/>
    <cellStyle name="20% - Accent3" xfId="35" builtinId="38" customBuiltin="1"/>
    <cellStyle name="20% - Accent4" xfId="39" builtinId="42" customBuiltin="1"/>
    <cellStyle name="20% - Accent5" xfId="43" builtinId="46" customBuiltin="1"/>
    <cellStyle name="20% - Accent6" xfId="47" builtinId="50" customBuiltin="1"/>
    <cellStyle name="40% - Accent1" xfId="28" builtinId="31" customBuiltin="1"/>
    <cellStyle name="40% - Accent2" xfId="32" builtinId="35" customBuiltin="1"/>
    <cellStyle name="40% - Accent3" xfId="36" builtinId="39" customBuiltin="1"/>
    <cellStyle name="40% - Accent4" xfId="40" builtinId="43" customBuiltin="1"/>
    <cellStyle name="40% - Accent5" xfId="44" builtinId="47" customBuiltin="1"/>
    <cellStyle name="40% - Accent6" xfId="48" builtinId="51" customBuiltin="1"/>
    <cellStyle name="60% - Accent1" xfId="29" builtinId="32" customBuiltin="1"/>
    <cellStyle name="60% - Accent2" xfId="33" builtinId="36" customBuiltin="1"/>
    <cellStyle name="60% - Accent3" xfId="37" builtinId="40" customBuiltin="1"/>
    <cellStyle name="60% - Accent4" xfId="41" builtinId="44" customBuiltin="1"/>
    <cellStyle name="60% - Accent5" xfId="45" builtinId="48" customBuiltin="1"/>
    <cellStyle name="60% - Accent6" xfId="49" builtinId="52" customBuiltin="1"/>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Berekening" xfId="19" builtinId="22" customBuiltin="1"/>
    <cellStyle name="Controlecel" xfId="21" builtinId="23" customBuiltin="1"/>
    <cellStyle name="DagBeschrijvingen" xfId="7" xr:uid="{00000000-0005-0000-0000-000000000000}"/>
    <cellStyle name="Gekoppelde cel" xfId="20" builtinId="24" customBuiltin="1"/>
    <cellStyle name="Goed" xfId="14" builtinId="26" customBuiltin="1"/>
    <cellStyle name="Invoer" xfId="17" builtinId="20" customBuiltin="1"/>
    <cellStyle name="Invoerlabel links uitgelijnd" xfId="1" xr:uid="{00000000-0005-0000-0000-000005000000}"/>
    <cellStyle name="Invoerlabel rechts uitgelijnd" xfId="8" xr:uid="{00000000-0005-0000-0000-000006000000}"/>
    <cellStyle name="Komma" xfId="9" builtinId="3" customBuiltin="1"/>
    <cellStyle name="Komma [0]" xfId="10" builtinId="6" customBuiltin="1"/>
    <cellStyle name="Kop 1" xfId="3" builtinId="16" customBuiltin="1"/>
    <cellStyle name="Kop 2" xfId="4" builtinId="17" customBuiltin="1"/>
    <cellStyle name="Kop 3" xfId="5" builtinId="18" customBuiltin="1"/>
    <cellStyle name="Kop 4" xfId="6" builtinId="19" customBuiltin="1"/>
    <cellStyle name="Neutraal" xfId="16" builtinId="28" customBuiltin="1"/>
    <cellStyle name="Notitie" xfId="23" builtinId="10" customBuiltin="1"/>
    <cellStyle name="Ongeldig" xfId="15" builtinId="27" customBuiltin="1"/>
    <cellStyle name="Procent" xfId="13" builtinId="5" customBuiltin="1"/>
    <cellStyle name="Standaard" xfId="0" builtinId="0" customBuiltin="1"/>
    <cellStyle name="Titel" xfId="2" builtinId="15" customBuiltin="1"/>
    <cellStyle name="Totaal" xfId="25" builtinId="25" customBuiltin="1"/>
    <cellStyle name="Uitvoer" xfId="18" builtinId="21" customBuiltin="1"/>
    <cellStyle name="Valuta" xfId="11" builtinId="4" customBuiltin="1"/>
    <cellStyle name="Valuta [0]" xfId="12" builtinId="7" customBuiltin="1"/>
    <cellStyle name="Verklarende tekst" xfId="24" builtinId="53" customBuiltin="1"/>
    <cellStyle name="Waarschuwingstekst" xfId="22" builtinId="11" customBuiltin="1"/>
  </cellStyles>
  <dxfs count="1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20"/>
  <sheetViews>
    <sheetView showGridLines="0" tabSelected="1" showRuler="0" zoomScaleNormal="100" workbookViewId="0">
      <selection activeCell="D16" sqref="D16"/>
    </sheetView>
  </sheetViews>
  <sheetFormatPr defaultColWidth="8.875" defaultRowHeight="15" x14ac:dyDescent="0.25"/>
  <cols>
    <col min="1" max="1" width="2.5" style="1" customWidth="1"/>
    <col min="2" max="8" width="25" style="1" customWidth="1"/>
    <col min="9" max="16384" width="8.875" style="1"/>
  </cols>
  <sheetData>
    <row r="1" spans="2:8" ht="45" customHeight="1" x14ac:dyDescent="0.6">
      <c r="B1" s="3">
        <f ca="1">YEAR(TODAY())</f>
        <v>2023</v>
      </c>
      <c r="C1" s="18" t="s">
        <v>1</v>
      </c>
      <c r="D1" s="18"/>
      <c r="E1" s="12" t="s">
        <v>0</v>
      </c>
      <c r="F1" s="13"/>
    </row>
    <row r="2" spans="2:8" ht="19.5" customHeight="1" thickBot="1" x14ac:dyDescent="0.3">
      <c r="B2" s="2">
        <f t="array" aca="1" ref="B2:H2" ca="1">agenda</f>
        <v>44949</v>
      </c>
      <c r="C2" s="2">
        <f ca="1"/>
        <v>44950</v>
      </c>
      <c r="D2" s="2">
        <f ca="1"/>
        <v>44951</v>
      </c>
      <c r="E2" s="2">
        <f ca="1"/>
        <v>44952</v>
      </c>
      <c r="F2" s="2">
        <f ca="1"/>
        <v>44953</v>
      </c>
      <c r="G2" s="2">
        <f ca="1"/>
        <v>44954</v>
      </c>
      <c r="H2" s="2">
        <f ca="1"/>
        <v>44955</v>
      </c>
    </row>
    <row r="3" spans="2:8" ht="25.15" customHeight="1" x14ac:dyDescent="0.25">
      <c r="B3" s="4">
        <f t="array" aca="1" ref="B3:H3" ca="1">INDEX(agenda,ndx+0)</f>
        <v>44956</v>
      </c>
      <c r="C3" s="14">
        <f ca="1"/>
        <v>44957</v>
      </c>
      <c r="D3" s="4">
        <f ca="1"/>
        <v>44958</v>
      </c>
      <c r="E3" s="4">
        <f ca="1"/>
        <v>44959</v>
      </c>
      <c r="F3" s="4">
        <f ca="1"/>
        <v>44960</v>
      </c>
      <c r="G3" s="5">
        <f ca="1"/>
        <v>44961</v>
      </c>
      <c r="H3" s="5">
        <f ca="1"/>
        <v>44962</v>
      </c>
    </row>
    <row r="4" spans="2:8" ht="25.15" customHeight="1" x14ac:dyDescent="0.25">
      <c r="B4" s="17"/>
      <c r="C4" s="19"/>
      <c r="D4" s="15"/>
      <c r="E4" s="15"/>
      <c r="F4" s="15"/>
      <c r="G4" s="6"/>
      <c r="H4" s="6"/>
    </row>
    <row r="5" spans="2:8" ht="25.15" customHeight="1" x14ac:dyDescent="0.25">
      <c r="B5" s="16"/>
      <c r="C5" s="16"/>
      <c r="D5" s="16"/>
      <c r="E5" s="16"/>
      <c r="F5" s="16"/>
      <c r="G5" s="7"/>
      <c r="H5" s="7"/>
    </row>
    <row r="6" spans="2:8" ht="25.15" customHeight="1" x14ac:dyDescent="0.25">
      <c r="B6" s="14">
        <f t="array" aca="1" ref="B6:H6" ca="1">INDEX(agenda,ndx+1)</f>
        <v>44963</v>
      </c>
      <c r="C6" s="14">
        <f ca="1"/>
        <v>44964</v>
      </c>
      <c r="D6" s="14">
        <f ca="1"/>
        <v>44965</v>
      </c>
      <c r="E6" s="14">
        <f ca="1"/>
        <v>44966</v>
      </c>
      <c r="F6" s="14">
        <f ca="1"/>
        <v>44967</v>
      </c>
      <c r="G6" s="5">
        <f ca="1"/>
        <v>44968</v>
      </c>
      <c r="H6" s="5">
        <f ca="1"/>
        <v>44969</v>
      </c>
    </row>
    <row r="7" spans="2:8" ht="25.15" customHeight="1" x14ac:dyDescent="0.25">
      <c r="B7" s="17"/>
      <c r="C7" s="15"/>
      <c r="D7" s="15"/>
      <c r="E7" s="15"/>
      <c r="F7" s="19"/>
      <c r="G7" s="8"/>
      <c r="H7" s="8"/>
    </row>
    <row r="8" spans="2:8" ht="25.15" customHeight="1" x14ac:dyDescent="0.25">
      <c r="B8" s="16"/>
      <c r="C8" s="16"/>
      <c r="D8" s="16"/>
      <c r="E8" s="16"/>
      <c r="F8" s="16"/>
      <c r="G8" s="9"/>
      <c r="H8" s="9"/>
    </row>
    <row r="9" spans="2:8" ht="25.15" customHeight="1" x14ac:dyDescent="0.25">
      <c r="B9" s="14">
        <f t="array" aca="1" ref="B9:H9" ca="1">INDEX(agenda,ndx+2)</f>
        <v>44970</v>
      </c>
      <c r="C9" s="14">
        <f ca="1"/>
        <v>44971</v>
      </c>
      <c r="D9" s="14">
        <f ca="1"/>
        <v>44972</v>
      </c>
      <c r="E9" s="14">
        <f ca="1"/>
        <v>44973</v>
      </c>
      <c r="F9" s="14">
        <f ca="1"/>
        <v>44974</v>
      </c>
      <c r="G9" s="5">
        <f ca="1"/>
        <v>44975</v>
      </c>
      <c r="H9" s="5">
        <f ca="1"/>
        <v>44976</v>
      </c>
    </row>
    <row r="10" spans="2:8" ht="25.15" customHeight="1" x14ac:dyDescent="0.25">
      <c r="B10" s="15"/>
      <c r="C10" s="15"/>
      <c r="D10" s="15"/>
      <c r="E10" s="15"/>
      <c r="F10" s="15"/>
      <c r="G10" s="8"/>
      <c r="H10" s="8"/>
    </row>
    <row r="11" spans="2:8" ht="25.15" customHeight="1" x14ac:dyDescent="0.25">
      <c r="B11" s="16"/>
      <c r="C11" s="16"/>
      <c r="D11" s="20"/>
      <c r="E11" s="16"/>
      <c r="F11" s="16"/>
      <c r="G11" s="9"/>
      <c r="H11" s="9"/>
    </row>
    <row r="12" spans="2:8" ht="25.15" customHeight="1" x14ac:dyDescent="0.25">
      <c r="B12" s="14">
        <f t="array" aca="1" ref="B12:H12" ca="1">INDEX(agenda,ndx+3)</f>
        <v>44977</v>
      </c>
      <c r="C12" s="14">
        <f ca="1"/>
        <v>44978</v>
      </c>
      <c r="D12" s="14">
        <f ca="1"/>
        <v>44979</v>
      </c>
      <c r="E12" s="14">
        <f ca="1"/>
        <v>44980</v>
      </c>
      <c r="F12" s="14">
        <f ca="1"/>
        <v>44981</v>
      </c>
      <c r="G12" s="5">
        <f ca="1"/>
        <v>44982</v>
      </c>
      <c r="H12" s="5">
        <f ca="1"/>
        <v>44983</v>
      </c>
    </row>
    <row r="13" spans="2:8" ht="25.15" customHeight="1" x14ac:dyDescent="0.25">
      <c r="B13" s="15"/>
      <c r="C13" s="15"/>
      <c r="D13" s="17"/>
      <c r="E13" s="15"/>
      <c r="F13" s="17"/>
      <c r="G13" s="8"/>
      <c r="H13" s="8"/>
    </row>
    <row r="14" spans="2:8" ht="25.15" customHeight="1" x14ac:dyDescent="0.25">
      <c r="B14" s="16"/>
      <c r="C14" s="16"/>
      <c r="D14" s="16"/>
      <c r="E14" s="16"/>
      <c r="F14" s="16"/>
      <c r="G14" s="9"/>
      <c r="H14" s="9"/>
    </row>
    <row r="15" spans="2:8" ht="25.15" customHeight="1" x14ac:dyDescent="0.25">
      <c r="B15" s="14">
        <f t="array" aca="1" ref="B15:H15" ca="1">INDEX(agenda,ndx+4)</f>
        <v>44984</v>
      </c>
      <c r="C15" s="14">
        <f ca="1"/>
        <v>44985</v>
      </c>
      <c r="D15" s="14">
        <f ca="1"/>
        <v>44986</v>
      </c>
      <c r="E15" s="14">
        <f ca="1"/>
        <v>44987</v>
      </c>
      <c r="F15" s="14">
        <f ca="1"/>
        <v>44988</v>
      </c>
      <c r="G15" s="5">
        <f ca="1"/>
        <v>44989</v>
      </c>
      <c r="H15" s="5">
        <f ca="1"/>
        <v>44990</v>
      </c>
    </row>
    <row r="16" spans="2:8" ht="25.15" customHeight="1" x14ac:dyDescent="0.25">
      <c r="B16" s="15"/>
      <c r="C16" s="15"/>
      <c r="D16" s="15"/>
      <c r="E16" s="15"/>
      <c r="F16" s="15"/>
      <c r="G16" s="8"/>
      <c r="H16" s="8"/>
    </row>
    <row r="17" spans="2:8" ht="25.15" customHeight="1" x14ac:dyDescent="0.25">
      <c r="B17" s="16"/>
      <c r="C17" s="16"/>
      <c r="D17" s="16"/>
      <c r="E17" s="16"/>
      <c r="F17" s="16"/>
      <c r="G17" s="9"/>
      <c r="H17" s="9"/>
    </row>
    <row r="18" spans="2:8" ht="25.15" customHeight="1" x14ac:dyDescent="0.25">
      <c r="B18" s="4">
        <f t="array" aca="1" ref="B18:H18" ca="1">INDEX(agenda,ndx+5)</f>
        <v>44991</v>
      </c>
      <c r="C18" s="4">
        <f ca="1"/>
        <v>44992</v>
      </c>
      <c r="D18" s="4">
        <f ca="1"/>
        <v>44993</v>
      </c>
      <c r="E18" s="4">
        <f ca="1"/>
        <v>44994</v>
      </c>
      <c r="F18" s="4">
        <f ca="1"/>
        <v>44995</v>
      </c>
      <c r="G18" s="4">
        <f ca="1"/>
        <v>44996</v>
      </c>
      <c r="H18" s="4">
        <f ca="1"/>
        <v>44997</v>
      </c>
    </row>
    <row r="19" spans="2:8" ht="25.15" customHeight="1" x14ac:dyDescent="0.25">
      <c r="B19" s="10"/>
      <c r="C19" s="10"/>
      <c r="D19" s="10"/>
      <c r="E19" s="10"/>
      <c r="F19" s="10"/>
      <c r="G19" s="10"/>
      <c r="H19" s="10"/>
    </row>
    <row r="20" spans="2:8" ht="25.15" customHeight="1" x14ac:dyDescent="0.25">
      <c r="B20" s="11"/>
      <c r="C20" s="11"/>
      <c r="D20" s="11"/>
      <c r="E20" s="11"/>
      <c r="F20" s="11"/>
      <c r="G20" s="11"/>
      <c r="H20" s="11"/>
    </row>
  </sheetData>
  <mergeCells count="1">
    <mergeCell ref="C1:D1"/>
  </mergeCells>
  <conditionalFormatting sqref="B6:H7">
    <cfRule type="expression" dxfId="13" priority="14">
      <formula>MonthToDisplayNumber&lt;&gt;MONTH(B6)</formula>
    </cfRule>
  </conditionalFormatting>
  <conditionalFormatting sqref="B9:H9 C10:H10">
    <cfRule type="expression" dxfId="12" priority="13">
      <formula>MonthToDisplayNumber&lt;&gt;MONTH(B9)</formula>
    </cfRule>
  </conditionalFormatting>
  <conditionalFormatting sqref="B12:H12 B13:D13 G13:H13">
    <cfRule type="expression" dxfId="11" priority="12">
      <formula>MonthToDisplayNumber&lt;&gt;MONTH(B12)</formula>
    </cfRule>
  </conditionalFormatting>
  <conditionalFormatting sqref="B15:H15 B16:D16 G16:H16">
    <cfRule type="expression" dxfId="10" priority="11">
      <formula>MonthToDisplayNumber&lt;&gt;MONTH(B15)</formula>
    </cfRule>
  </conditionalFormatting>
  <conditionalFormatting sqref="B18:H19">
    <cfRule type="expression" dxfId="9" priority="10">
      <formula>MonthToDisplayNumber&lt;&gt;MONTH(B18)</formula>
    </cfRule>
  </conditionalFormatting>
  <conditionalFormatting sqref="B3:H3 G4:H4">
    <cfRule type="expression" dxfId="8" priority="9">
      <formula>MonthToDisplayNumber&lt;&gt;MONTH(B3)</formula>
    </cfRule>
  </conditionalFormatting>
  <conditionalFormatting sqref="E13:F13">
    <cfRule type="expression" dxfId="7" priority="8">
      <formula>MonthToDisplayNumber&lt;&gt;MONTH(E13)</formula>
    </cfRule>
  </conditionalFormatting>
  <conditionalFormatting sqref="B4">
    <cfRule type="expression" dxfId="6" priority="7">
      <formula>MonthToDisplayNumber&lt;&gt;MONTH(B4)</formula>
    </cfRule>
  </conditionalFormatting>
  <conditionalFormatting sqref="B10">
    <cfRule type="expression" dxfId="5" priority="6">
      <formula>MonthToDisplayNumber&lt;&gt;MONTH(B10)</formula>
    </cfRule>
  </conditionalFormatting>
  <conditionalFormatting sqref="E16">
    <cfRule type="expression" dxfId="4" priority="5">
      <formula>MonthToDisplayNumber&lt;&gt;MONTH(E16)</formula>
    </cfRule>
  </conditionalFormatting>
  <conditionalFormatting sqref="F16">
    <cfRule type="expression" dxfId="3" priority="4">
      <formula>MonthToDisplayNumber&lt;&gt;MONTH(F16)</formula>
    </cfRule>
  </conditionalFormatting>
  <conditionalFormatting sqref="D4:E4">
    <cfRule type="expression" dxfId="2" priority="3">
      <formula>MonthToDisplayNumber&lt;&gt;MONTH(D4)</formula>
    </cfRule>
  </conditionalFormatting>
  <conditionalFormatting sqref="F4">
    <cfRule type="expression" dxfId="1" priority="2">
      <formula>MonthToDisplayNumber&lt;&gt;MONTH(F4)</formula>
    </cfRule>
  </conditionalFormatting>
  <conditionalFormatting sqref="C4">
    <cfRule type="expression" dxfId="0" priority="1">
      <formula>MonthToDisplayNumber&lt;&gt;MONTH(C4)</formula>
    </cfRule>
  </conditionalFormatting>
  <dataValidations count="7">
    <dataValidation type="list" allowBlank="1" showInputMessage="1" showErrorMessage="1" error="Alleen geldige namen van weekdagen in deze agenda. Kies OPNIEUW, typ de volledige naam (weekdag) of kies OPNIEUW, druk op ALT+Pijl-omlaag en ENTER om uit de lijst te selecteren. Selecteer ANNULEREN om de cel af te sluiten" prompt="Selecteer de eerste dag van de week voor deze agenda. Typ de volledige naam van de weekdag of druk op ALT+Pijl-omlaag om door de lijst te navigeren en druk vervolgens ENTER om een weekdag te selecteren." sqref="E1" xr:uid="{00000000-0002-0000-0000-000000000000}">
      <formula1>"MAANDAG,DINSDAG,WOENSDAG,DONDERDAG,VRIJDAG,ZATERDAG,ZONDAG"</formula1>
    </dataValidation>
    <dataValidation type="list" allowBlank="1" showInputMessage="1" showErrorMessage="1" error="Alleen geldige namen van maanden werken in deze agenda. Typ de volledige naam (maand) of selecteer van de lijst. Kies OPNIEUW, druk ALT+Pijl-omlaag en ENTER om uit de lijst te kiezen. Kies ANNULEREN om de cel af te sluiten " prompt="Selecteer de maand voor deze agenda. Typ de volledige naam van de maand of druk op ALT+Pijl-omlaag om door de lijst te navigeren en vervolgens op ENTER om een maand te selecteren." sqref="C1:D1" xr:uid="{00000000-0002-0000-0000-000001000000}">
      <formula1>"JANUARI,FEBRUARI,MAART,APRIL,MEI,JUNI,JULI,AUGUSTUS,SEPTEMBER,OKTOBER,NOVEMBER,DECEMBER"</formula1>
    </dataValidation>
    <dataValidation allowBlank="1" showInputMessage="1" showErrorMessage="1" prompt="Dit is een maandkalender voor elk gewenst jaar en elke maand. Selecteer de maand in C1 en typ een jaar in B1. Selecteer de eerste dag van de week van de agenda in E1. Voer dagelijkse notities in de rijen 5, 7, 9, 11, 13 en 15 in" sqref="A1" xr:uid="{00000000-0002-0000-0000-000002000000}"/>
    <dataValidation allowBlank="1" showInputMessage="1" showErrorMessage="1" prompt="Voer het jaar voor deze kalendermaand in" sqref="B1" xr:uid="{00000000-0002-0000-0000-000003000000}"/>
    <dataValidation allowBlank="1" showInputMessage="1" showErrorMessage="1" prompt="Deze rij bevat de namen van de weekdagen voor deze agenda. Deze cel bevat de eerste dag van de week. Als u de eerste dag wilt wijzigen, voert u in cel E1 een nieuwe weekdag in" sqref="B2" xr:uid="{00000000-0002-0000-0000-000004000000}"/>
    <dataValidation allowBlank="1" showInputMessage="1" showErrorMessage="1" prompt="Deze cel bevat het eerste dagnummer voor de weekdag in de kop in rij 3 boven deze cel. Als deze cel niet het getal 1 is, dan is het een dag van de vorige maand. De rijen 4, 6, 8, 10, 12 en 14 bevatten het dagnummer voor de dag van de week" sqref="B3" xr:uid="{00000000-0002-0000-0000-000005000000}"/>
    <dataValidation allowBlank="1" showInputMessage="1" showErrorMessage="1" prompt="Rijen 12 en 14 bevatten mogelijk datums van de volgende maand als het einde van deze maand in een van deze rijen valt" sqref="B15:B16" xr:uid="{00000000-0002-0000-0000-000007000000}"/>
  </dataValidations>
  <printOptions horizontalCentered="1"/>
  <pageMargins left="0.45" right="0.45" top="0.4" bottom="0.5" header="0.3" footer="0.3"/>
  <pageSetup paperSize="9" scale="77"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4</vt:i4>
      </vt:variant>
    </vt:vector>
  </HeadingPairs>
  <TitlesOfParts>
    <vt:vector size="5" baseType="lpstr">
      <vt:lpstr>Agenda</vt:lpstr>
      <vt:lpstr>Agenda!Afdruktitels</vt:lpstr>
      <vt:lpstr>DayToStart</vt:lpstr>
      <vt:lpstr>Agenda!MonthToDisplay</vt:lpstr>
      <vt:lpstr>Agenda!WeerTeGevenJaar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2019-07-12T07:08:09Z</dcterms:created>
  <dcterms:modified xsi:type="dcterms:W3CDTF">2023-02-13T13:47:22Z</dcterms:modified>
</cp:coreProperties>
</file>