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2\"/>
    </mc:Choice>
  </mc:AlternateContent>
  <xr:revisionPtr revIDLastSave="0" documentId="13_ncr:1_{BBAEF2F6-A765-4C92-B864-64FF8FC7EF5F}" xr6:coauthVersionLast="47" xr6:coauthVersionMax="47" xr10:uidLastSave="{00000000-0000-0000-0000-000000000000}"/>
  <bookViews>
    <workbookView xWindow="-120" yWindow="-120" windowWidth="29040" windowHeight="15525" xr2:uid="{01055D4A-195E-4278-9E2B-B01DFA27511D}"/>
  </bookViews>
  <sheets>
    <sheet name="Blad1" sheetId="1" r:id="rId1"/>
  </sheets>
  <definedNames>
    <definedName name="_GoBack" localSheetId="0">Blad1!$B$20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K6" i="1" l="1"/>
  <c r="AK11" i="1"/>
  <c r="AJ11" i="1"/>
  <c r="AI11" i="1"/>
  <c r="AI9" i="1"/>
  <c r="AJ6" i="1"/>
  <c r="AI4" i="1"/>
  <c r="AI6" i="1" l="1"/>
</calcChain>
</file>

<file path=xl/sharedStrings.xml><?xml version="1.0" encoding="utf-8"?>
<sst xmlns="http://schemas.openxmlformats.org/spreadsheetml/2006/main" count="80" uniqueCount="24">
  <si>
    <t>Elektra Piet</t>
  </si>
  <si>
    <t>wo</t>
  </si>
  <si>
    <t>do</t>
  </si>
  <si>
    <t>vr</t>
  </si>
  <si>
    <t>za</t>
  </si>
  <si>
    <t>zo</t>
  </si>
  <si>
    <t>ma</t>
  </si>
  <si>
    <t>di</t>
  </si>
  <si>
    <t>FEBRUARI 2023</t>
  </si>
  <si>
    <t>van</t>
  </si>
  <si>
    <t>tot</t>
  </si>
  <si>
    <t>Totaal</t>
  </si>
  <si>
    <t>Gemid</t>
  </si>
  <si>
    <t xml:space="preserve">Lev Hele dag </t>
  </si>
  <si>
    <t>in vb 2 staat bij 6feb 0,01 in de cel nu wordt wel door 10 gedeeld.</t>
  </si>
  <si>
    <t>Neem de 28 dagen van februari bij elke dag staat het verbruik kWh op de eerste 10 dagen staat een getal in gevuld behalve op dag 5 daar staat nul en op alle dagen na 10 feb staat ook nul.</t>
  </si>
  <si>
    <t>alvast bedankt</t>
  </si>
  <si>
    <t>ik gebruik dan de formule =GEMIDDELDE.ALS(D11:AH11;"&lt;&gt;0")   (waarbij D11 1feb is en AH11 28feb) alle cellen met nul waarden worden dan niet meegenomen voor het gemiddelde.</t>
  </si>
  <si>
    <t>Echter om het gemiddelde van de 1e 10 dagen te krijgen zou de som eigenlijk gedeeld moeten worden  door 10 maar met deze formule wordt gedeeld door 9 omdat op de 5e dag een nul staat. Is er een formule om dit op te lossen </t>
  </si>
  <si>
    <t>vraag Gemiddelde.als of gemiddelden.als</t>
  </si>
  <si>
    <r>
      <t>Dit is voorlopig de</t>
    </r>
    <r>
      <rPr>
        <b/>
        <sz val="11"/>
        <color rgb="FFFF0000"/>
        <rFont val="Calibri"/>
        <family val="2"/>
        <scheme val="minor"/>
      </rPr>
      <t xml:space="preserve"> simpelste oplossing </t>
    </r>
    <r>
      <rPr>
        <sz val="11"/>
        <color theme="1"/>
        <rFont val="Calibri"/>
        <family val="2"/>
        <scheme val="minor"/>
      </rPr>
      <t>in vb 1 staat in cel bij ma 26feb nul en worden de 10 dagen door 9 gedeeld</t>
    </r>
  </si>
  <si>
    <t>=====&gt;</t>
  </si>
  <si>
    <t>het gaat hier om 17 dagen dus vul je daar 17 in</t>
  </si>
  <si>
    <t>oplossing in cel AK 11 staat de formule: deel het totaal door het getal in cel AK10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</si>
</sst>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Times New Roman"/>
      <family val="1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0" xfId="0" applyFill="1"/>
    <xf numFmtId="0" fontId="0" fillId="0" borderId="0" xfId="0" applyAlignment="1">
      <alignment horizontal="center"/>
    </xf>
    <xf numFmtId="16" fontId="2" fillId="0" borderId="1" xfId="0" applyNumberFormat="1" applyFont="1" applyBorder="1" applyAlignment="1">
      <alignment horizontal="left"/>
    </xf>
    <xf numFmtId="0" fontId="0" fillId="0" borderId="2" xfId="0" applyBorder="1"/>
    <xf numFmtId="17" fontId="2" fillId="0" borderId="3" xfId="0" quotePrefix="1" applyNumberFormat="1" applyFont="1" applyBorder="1"/>
    <xf numFmtId="0" fontId="2" fillId="0" borderId="4" xfId="0" applyFont="1" applyBorder="1" applyAlignment="1">
      <alignment horizontal="center"/>
    </xf>
    <xf numFmtId="16" fontId="0" fillId="0" borderId="5" xfId="0" applyNumberFormat="1" applyBorder="1"/>
    <xf numFmtId="0" fontId="2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/>
    <xf numFmtId="20" fontId="0" fillId="0" borderId="4" xfId="0" applyNumberFormat="1" applyBorder="1"/>
    <xf numFmtId="164" fontId="0" fillId="0" borderId="4" xfId="0" applyNumberFormat="1" applyBorder="1"/>
    <xf numFmtId="164" fontId="0" fillId="0" borderId="3" xfId="0" applyNumberFormat="1" applyBorder="1"/>
    <xf numFmtId="164" fontId="0" fillId="0" borderId="6" xfId="0" applyNumberFormat="1" applyBorder="1"/>
    <xf numFmtId="0" fontId="0" fillId="2" borderId="0" xfId="0" applyFill="1" applyAlignment="1">
      <alignment horizontal="center"/>
    </xf>
    <xf numFmtId="16" fontId="0" fillId="2" borderId="5" xfId="0" applyNumberFormat="1" applyFill="1" applyBorder="1"/>
    <xf numFmtId="164" fontId="0" fillId="2" borderId="4" xfId="0" applyNumberFormat="1" applyFill="1" applyBorder="1"/>
    <xf numFmtId="0" fontId="3" fillId="0" borderId="0" xfId="0" applyFont="1" applyAlignment="1">
      <alignment vertical="center"/>
    </xf>
    <xf numFmtId="0" fontId="1" fillId="0" borderId="0" xfId="0" applyFont="1"/>
    <xf numFmtId="0" fontId="0" fillId="0" borderId="0" xfId="0" quotePrefix="1"/>
    <xf numFmtId="0" fontId="0" fillId="3" borderId="0" xfId="0" applyFill="1"/>
    <xf numFmtId="164" fontId="0" fillId="2" borderId="0" xfId="0" applyNumberForma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1186D-299E-48BD-8293-F36C7C533EDD}">
  <dimension ref="A4:AK23"/>
  <sheetViews>
    <sheetView tabSelected="1" workbookViewId="0">
      <selection activeCell="B17" sqref="B17"/>
    </sheetView>
  </sheetViews>
  <sheetFormatPr defaultRowHeight="15" x14ac:dyDescent="0.25"/>
  <cols>
    <col min="2" max="3" width="5.5703125" bestFit="1" customWidth="1"/>
    <col min="4" max="12" width="5.42578125" bestFit="1" customWidth="1"/>
    <col min="13" max="31" width="6.42578125" bestFit="1" customWidth="1"/>
    <col min="32" max="34" width="3.28515625" bestFit="1" customWidth="1"/>
    <col min="37" max="37" width="9.42578125" customWidth="1"/>
  </cols>
  <sheetData>
    <row r="4" spans="1:37" x14ac:dyDescent="0.25">
      <c r="A4" s="1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2" t="s">
        <v>5</v>
      </c>
      <c r="I4" s="15" t="s">
        <v>6</v>
      </c>
      <c r="J4" s="2" t="s">
        <v>7</v>
      </c>
      <c r="K4" s="2" t="s">
        <v>1</v>
      </c>
      <c r="L4" s="2" t="s">
        <v>2</v>
      </c>
      <c r="M4" s="2" t="s">
        <v>3</v>
      </c>
      <c r="N4" s="2" t="s">
        <v>4</v>
      </c>
      <c r="O4" s="2" t="s">
        <v>5</v>
      </c>
      <c r="P4" s="2" t="s">
        <v>6</v>
      </c>
      <c r="Q4" s="2" t="s">
        <v>7</v>
      </c>
      <c r="R4" s="2" t="s">
        <v>1</v>
      </c>
      <c r="S4" s="2" t="s">
        <v>2</v>
      </c>
      <c r="T4" s="2" t="s">
        <v>3</v>
      </c>
      <c r="U4" s="2" t="s">
        <v>4</v>
      </c>
      <c r="V4" s="2" t="s">
        <v>5</v>
      </c>
      <c r="W4" s="2" t="s">
        <v>6</v>
      </c>
      <c r="X4" s="2" t="s">
        <v>7</v>
      </c>
      <c r="Y4" s="2" t="s">
        <v>1</v>
      </c>
      <c r="Z4" s="2" t="s">
        <v>2</v>
      </c>
      <c r="AA4" s="2" t="s">
        <v>3</v>
      </c>
      <c r="AB4" s="2" t="s">
        <v>4</v>
      </c>
      <c r="AC4" s="2" t="s">
        <v>5</v>
      </c>
      <c r="AD4" s="2" t="s">
        <v>6</v>
      </c>
      <c r="AE4" s="2" t="s">
        <v>7</v>
      </c>
      <c r="AF4" s="2"/>
      <c r="AG4" s="2"/>
      <c r="AH4" s="2"/>
      <c r="AI4" s="3" t="str">
        <f>A5</f>
        <v>FEBRUARI 2023</v>
      </c>
      <c r="AJ4" s="4"/>
    </row>
    <row r="5" spans="1:37" x14ac:dyDescent="0.25">
      <c r="A5" s="5" t="s">
        <v>8</v>
      </c>
      <c r="B5" s="6" t="s">
        <v>9</v>
      </c>
      <c r="C5" s="6" t="s">
        <v>10</v>
      </c>
      <c r="D5" s="7">
        <v>44958</v>
      </c>
      <c r="E5" s="7">
        <v>44959</v>
      </c>
      <c r="F5" s="7">
        <v>44960</v>
      </c>
      <c r="G5" s="7">
        <v>44961</v>
      </c>
      <c r="H5" s="7">
        <v>44962</v>
      </c>
      <c r="I5" s="16">
        <v>44963</v>
      </c>
      <c r="J5" s="7">
        <v>44964</v>
      </c>
      <c r="K5" s="7">
        <v>44965</v>
      </c>
      <c r="L5" s="7">
        <v>44966</v>
      </c>
      <c r="M5" s="7">
        <v>44967</v>
      </c>
      <c r="N5" s="7">
        <v>44968</v>
      </c>
      <c r="O5" s="7">
        <v>44969</v>
      </c>
      <c r="P5" s="7">
        <v>44970</v>
      </c>
      <c r="Q5" s="7">
        <v>44971</v>
      </c>
      <c r="R5" s="7">
        <v>44972</v>
      </c>
      <c r="S5" s="7">
        <v>44973</v>
      </c>
      <c r="T5" s="7">
        <v>44974</v>
      </c>
      <c r="U5" s="7">
        <v>44975</v>
      </c>
      <c r="V5" s="7">
        <v>44976</v>
      </c>
      <c r="W5" s="7">
        <v>44977</v>
      </c>
      <c r="X5" s="7">
        <v>44978</v>
      </c>
      <c r="Y5" s="7">
        <v>44979</v>
      </c>
      <c r="Z5" s="7">
        <v>44980</v>
      </c>
      <c r="AA5" s="7">
        <v>44981</v>
      </c>
      <c r="AB5" s="7">
        <v>44982</v>
      </c>
      <c r="AC5" s="7">
        <v>44983</v>
      </c>
      <c r="AD5" s="7">
        <v>44984</v>
      </c>
      <c r="AE5" s="7">
        <v>44985</v>
      </c>
      <c r="AF5" s="7"/>
      <c r="AG5" s="7"/>
      <c r="AH5" s="7"/>
      <c r="AI5" s="8" t="s">
        <v>11</v>
      </c>
      <c r="AJ5" s="9" t="s">
        <v>12</v>
      </c>
      <c r="AK5" s="21">
        <v>17</v>
      </c>
    </row>
    <row r="6" spans="1:37" x14ac:dyDescent="0.25">
      <c r="A6" s="10" t="s">
        <v>13</v>
      </c>
      <c r="B6" s="11">
        <v>6.9444444444444447E-4</v>
      </c>
      <c r="C6" s="11">
        <v>0.98958333333333337</v>
      </c>
      <c r="D6" s="12">
        <v>9.7519999999999989</v>
      </c>
      <c r="E6" s="12">
        <v>7.1419999999999995</v>
      </c>
      <c r="F6" s="12">
        <v>11.004000000000001</v>
      </c>
      <c r="G6" s="12">
        <v>11.140000000000002</v>
      </c>
      <c r="H6" s="12">
        <v>9.363999999999999</v>
      </c>
      <c r="I6" s="17">
        <v>0</v>
      </c>
      <c r="J6" s="12">
        <v>9.7119999999999997</v>
      </c>
      <c r="K6" s="12">
        <v>9.9640000000000004</v>
      </c>
      <c r="L6" s="12">
        <v>9.8360000000000021</v>
      </c>
      <c r="M6" s="12">
        <v>12.16</v>
      </c>
      <c r="N6" s="12">
        <v>10.903999999999998</v>
      </c>
      <c r="O6" s="12">
        <v>9.9699999999999989</v>
      </c>
      <c r="P6" s="12">
        <v>6.6830000000000007</v>
      </c>
      <c r="Q6" s="12">
        <v>11.498000000000001</v>
      </c>
      <c r="R6" s="12">
        <v>7.94</v>
      </c>
      <c r="S6" s="12">
        <v>9.0519999999999996</v>
      </c>
      <c r="T6" s="12">
        <v>9.1120000000000001</v>
      </c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3">
        <f t="shared" ref="AI6" si="0">SUM(D6:AH6)</f>
        <v>155.23299999999998</v>
      </c>
      <c r="AJ6" s="14">
        <f t="shared" ref="AJ6" si="1">AVERAGEIF(D6:AH6,"&lt;&gt;0")</f>
        <v>9.7020624999999985</v>
      </c>
      <c r="AK6" s="22">
        <f>AI6/AK5</f>
        <v>9.1313529411764698</v>
      </c>
    </row>
    <row r="9" spans="1:37" x14ac:dyDescent="0.25">
      <c r="A9" s="1" t="s">
        <v>0</v>
      </c>
      <c r="D9" s="2" t="s">
        <v>1</v>
      </c>
      <c r="E9" s="2" t="s">
        <v>2</v>
      </c>
      <c r="F9" s="2" t="s">
        <v>3</v>
      </c>
      <c r="G9" s="2" t="s">
        <v>4</v>
      </c>
      <c r="H9" s="2" t="s">
        <v>5</v>
      </c>
      <c r="I9" s="15" t="s">
        <v>6</v>
      </c>
      <c r="J9" s="2" t="s">
        <v>7</v>
      </c>
      <c r="K9" s="2" t="s">
        <v>1</v>
      </c>
      <c r="L9" s="2" t="s">
        <v>2</v>
      </c>
      <c r="M9" s="2" t="s">
        <v>3</v>
      </c>
      <c r="N9" s="2" t="s">
        <v>4</v>
      </c>
      <c r="O9" s="2" t="s">
        <v>5</v>
      </c>
      <c r="P9" s="2" t="s">
        <v>6</v>
      </c>
      <c r="Q9" s="2" t="s">
        <v>7</v>
      </c>
      <c r="R9" s="2" t="s">
        <v>1</v>
      </c>
      <c r="S9" s="2" t="s">
        <v>2</v>
      </c>
      <c r="T9" s="2" t="s">
        <v>3</v>
      </c>
      <c r="U9" s="2" t="s">
        <v>4</v>
      </c>
      <c r="V9" s="2" t="s">
        <v>5</v>
      </c>
      <c r="W9" s="2" t="s">
        <v>6</v>
      </c>
      <c r="X9" s="2" t="s">
        <v>7</v>
      </c>
      <c r="Y9" s="2" t="s">
        <v>1</v>
      </c>
      <c r="Z9" s="2" t="s">
        <v>2</v>
      </c>
      <c r="AA9" s="2" t="s">
        <v>3</v>
      </c>
      <c r="AB9" s="2" t="s">
        <v>4</v>
      </c>
      <c r="AC9" s="2" t="s">
        <v>5</v>
      </c>
      <c r="AD9" s="2" t="s">
        <v>6</v>
      </c>
      <c r="AE9" s="2" t="s">
        <v>7</v>
      </c>
      <c r="AF9" s="2"/>
      <c r="AG9" s="2"/>
      <c r="AH9" s="2"/>
      <c r="AI9" s="3" t="str">
        <f>A10</f>
        <v>FEBRUARI 2023</v>
      </c>
      <c r="AJ9" s="4"/>
    </row>
    <row r="10" spans="1:37" x14ac:dyDescent="0.25">
      <c r="A10" s="5" t="s">
        <v>8</v>
      </c>
      <c r="B10" s="6" t="s">
        <v>9</v>
      </c>
      <c r="C10" s="6" t="s">
        <v>10</v>
      </c>
      <c r="D10" s="7">
        <v>44958</v>
      </c>
      <c r="E10" s="7">
        <v>44959</v>
      </c>
      <c r="F10" s="7">
        <v>44960</v>
      </c>
      <c r="G10" s="7">
        <v>44961</v>
      </c>
      <c r="H10" s="7">
        <v>44962</v>
      </c>
      <c r="I10" s="16">
        <v>44963</v>
      </c>
      <c r="J10" s="7">
        <v>44964</v>
      </c>
      <c r="K10" s="7">
        <v>44965</v>
      </c>
      <c r="L10" s="7">
        <v>44966</v>
      </c>
      <c r="M10" s="7">
        <v>44967</v>
      </c>
      <c r="N10" s="7">
        <v>44968</v>
      </c>
      <c r="O10" s="7">
        <v>44969</v>
      </c>
      <c r="P10" s="7">
        <v>44970</v>
      </c>
      <c r="Q10" s="7">
        <v>44971</v>
      </c>
      <c r="R10" s="7">
        <v>44972</v>
      </c>
      <c r="S10" s="7">
        <v>44973</v>
      </c>
      <c r="T10" s="7">
        <v>44974</v>
      </c>
      <c r="U10" s="7">
        <v>44975</v>
      </c>
      <c r="V10" s="7">
        <v>44976</v>
      </c>
      <c r="W10" s="7">
        <v>44977</v>
      </c>
      <c r="X10" s="7">
        <v>44978</v>
      </c>
      <c r="Y10" s="7">
        <v>44979</v>
      </c>
      <c r="Z10" s="7">
        <v>44980</v>
      </c>
      <c r="AA10" s="7">
        <v>44981</v>
      </c>
      <c r="AB10" s="7">
        <v>44982</v>
      </c>
      <c r="AC10" s="7">
        <v>44983</v>
      </c>
      <c r="AD10" s="7">
        <v>44984</v>
      </c>
      <c r="AE10" s="7">
        <v>44985</v>
      </c>
      <c r="AF10" s="7"/>
      <c r="AG10" s="7"/>
      <c r="AH10" s="7"/>
      <c r="AI10" s="8" t="s">
        <v>11</v>
      </c>
      <c r="AJ10" s="9" t="s">
        <v>12</v>
      </c>
      <c r="AK10" s="21">
        <v>17</v>
      </c>
    </row>
    <row r="11" spans="1:37" x14ac:dyDescent="0.25">
      <c r="A11" s="10" t="s">
        <v>13</v>
      </c>
      <c r="B11" s="11">
        <v>6.9444444444444447E-4</v>
      </c>
      <c r="C11" s="11">
        <v>0.98958333333333337</v>
      </c>
      <c r="D11" s="12">
        <v>9.7519999999999989</v>
      </c>
      <c r="E11" s="12">
        <v>7.1419999999999995</v>
      </c>
      <c r="F11" s="12">
        <v>11.004000000000001</v>
      </c>
      <c r="G11" s="12">
        <v>11.140000000000002</v>
      </c>
      <c r="H11" s="12">
        <v>9.363999999999999</v>
      </c>
      <c r="I11" s="17">
        <v>1E-3</v>
      </c>
      <c r="J11" s="12">
        <v>9.7119999999999997</v>
      </c>
      <c r="K11" s="12">
        <v>9.9640000000000004</v>
      </c>
      <c r="L11" s="12">
        <v>9.8360000000000021</v>
      </c>
      <c r="M11" s="12">
        <v>12.16</v>
      </c>
      <c r="N11" s="12">
        <v>10.903999999999998</v>
      </c>
      <c r="O11" s="12">
        <v>9.9699999999999989</v>
      </c>
      <c r="P11" s="12">
        <v>6.6830000000000007</v>
      </c>
      <c r="Q11" s="12">
        <v>11.498000000000001</v>
      </c>
      <c r="R11" s="12">
        <v>7.94</v>
      </c>
      <c r="S11" s="12">
        <v>9.0519999999999996</v>
      </c>
      <c r="T11" s="12">
        <v>9.1120000000000001</v>
      </c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3">
        <f t="shared" ref="AI11" si="2">SUM(D11:AH11)</f>
        <v>155.23399999999998</v>
      </c>
      <c r="AJ11" s="14">
        <f t="shared" ref="AJ11" si="3">AVERAGEIF(D11:AH11,"&lt;&gt;0")</f>
        <v>9.1314117647058808</v>
      </c>
      <c r="AK11" s="22">
        <f>AI11/AK10</f>
        <v>9.1314117647058808</v>
      </c>
    </row>
    <row r="13" spans="1:37" x14ac:dyDescent="0.25">
      <c r="AA13" s="1" t="s">
        <v>23</v>
      </c>
      <c r="AB13" s="1"/>
      <c r="AC13" s="1"/>
      <c r="AD13" s="1"/>
      <c r="AE13" s="1"/>
      <c r="AF13" s="1"/>
      <c r="AG13" s="1"/>
      <c r="AH13" s="1"/>
      <c r="AI13" s="1"/>
      <c r="AJ13" s="1"/>
      <c r="AK13" s="1"/>
    </row>
    <row r="14" spans="1:37" x14ac:dyDescent="0.25">
      <c r="A14" s="20" t="s">
        <v>21</v>
      </c>
      <c r="B14" t="s">
        <v>20</v>
      </c>
      <c r="AA14" s="1" t="s">
        <v>22</v>
      </c>
      <c r="AB14" s="1"/>
      <c r="AC14" s="1"/>
      <c r="AD14" s="1"/>
      <c r="AE14" s="1"/>
      <c r="AF14" s="1"/>
      <c r="AG14" s="1"/>
      <c r="AH14" s="1"/>
      <c r="AI14" s="1"/>
      <c r="AJ14" s="1"/>
      <c r="AK14" s="1"/>
    </row>
    <row r="15" spans="1:37" x14ac:dyDescent="0.25">
      <c r="B15" t="s">
        <v>14</v>
      </c>
    </row>
    <row r="19" spans="2:2" x14ac:dyDescent="0.25">
      <c r="B19" s="19" t="s">
        <v>19</v>
      </c>
    </row>
    <row r="20" spans="2:2" ht="15.75" x14ac:dyDescent="0.25">
      <c r="B20" s="18" t="s">
        <v>15</v>
      </c>
    </row>
    <row r="21" spans="2:2" ht="15.75" x14ac:dyDescent="0.25">
      <c r="B21" s="18" t="s">
        <v>17</v>
      </c>
    </row>
    <row r="22" spans="2:2" ht="15.75" x14ac:dyDescent="0.25">
      <c r="B22" s="18" t="s">
        <v>18</v>
      </c>
    </row>
    <row r="23" spans="2:2" ht="15.75" x14ac:dyDescent="0.25">
      <c r="B23" s="18" t="s">
        <v>16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Blad1!_GoBack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Dhr. Cuypers</dc:creator>
  <cp:lastModifiedBy>Dhr. Cuypers</cp:lastModifiedBy>
  <dcterms:created xsi:type="dcterms:W3CDTF">2023-02-28T13:37:07Z</dcterms:created>
  <dcterms:modified xsi:type="dcterms:W3CDTF">2023-02-28T18:54:42Z</dcterms:modified>
</cp:coreProperties>
</file>