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0" documentId="8_{E1B342A9-B0F0-427D-B84E-552FF92BF1D0}" xr6:coauthVersionLast="47" xr6:coauthVersionMax="47" xr10:uidLastSave="{00000000-0000-0000-0000-000000000000}"/>
  <bookViews>
    <workbookView xWindow="-120" yWindow="-120" windowWidth="29040" windowHeight="16440" xr2:uid="{01055D4A-195E-4278-9E2B-B01DFA27511D}"/>
  </bookViews>
  <sheets>
    <sheet name="Blad1" sheetId="1" r:id="rId1"/>
  </sheets>
  <definedNames>
    <definedName name="_GoBack" localSheetId="0">Blad1!$B$20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12" i="1" l="1"/>
  <c r="AJ6" i="1"/>
  <c r="AJ11" i="1"/>
  <c r="AI11" i="1"/>
  <c r="AK11" i="1" s="1"/>
  <c r="AI9" i="1"/>
  <c r="AI4" i="1"/>
  <c r="AI6" i="1" l="1"/>
  <c r="AK6" i="1" s="1"/>
</calcChain>
</file>

<file path=xl/sharedStrings.xml><?xml version="1.0" encoding="utf-8"?>
<sst xmlns="http://schemas.openxmlformats.org/spreadsheetml/2006/main" count="69" uniqueCount="14">
  <si>
    <t>Elektra Piet</t>
  </si>
  <si>
    <t>wo</t>
  </si>
  <si>
    <t>do</t>
  </si>
  <si>
    <t>vr</t>
  </si>
  <si>
    <t>za</t>
  </si>
  <si>
    <t>zo</t>
  </si>
  <si>
    <t>ma</t>
  </si>
  <si>
    <t>di</t>
  </si>
  <si>
    <t>FEBRUARI 2023</t>
  </si>
  <si>
    <t>van</t>
  </si>
  <si>
    <t>tot</t>
  </si>
  <si>
    <t>Totaal</t>
  </si>
  <si>
    <t>Gemid</t>
  </si>
  <si>
    <t xml:space="preserve">Lev Hele dag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</si>
</sst>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6" formatCode="d/m"/>
    <numFmt numFmtId="169" formatCode="mmmm\ yyyy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16" fontId="1" fillId="0" borderId="1" xfId="0" applyNumberFormat="1" applyFont="1" applyBorder="1" applyAlignment="1">
      <alignment horizontal="left"/>
    </xf>
    <xf numFmtId="0" fontId="0" fillId="0" borderId="2" xfId="0" applyBorder="1"/>
    <xf numFmtId="17" fontId="1" fillId="0" borderId="3" xfId="0" quotePrefix="1" applyNumberFormat="1" applyFont="1" applyBorder="1"/>
    <xf numFmtId="0" fontId="1" fillId="0" borderId="4" xfId="0" applyFont="1" applyBorder="1" applyAlignment="1">
      <alignment horizontal="center"/>
    </xf>
    <xf numFmtId="16" fontId="0" fillId="0" borderId="5" xfId="0" applyNumberFormat="1" applyBorder="1"/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/>
    <xf numFmtId="20" fontId="0" fillId="0" borderId="4" xfId="0" applyNumberFormat="1" applyBorder="1"/>
    <xf numFmtId="164" fontId="0" fillId="0" borderId="4" xfId="0" applyNumberFormat="1" applyBorder="1"/>
    <xf numFmtId="164" fontId="0" fillId="0" borderId="3" xfId="0" applyNumberFormat="1" applyBorder="1"/>
    <xf numFmtId="164" fontId="0" fillId="0" borderId="6" xfId="0" applyNumberFormat="1" applyBorder="1"/>
    <xf numFmtId="0" fontId="0" fillId="2" borderId="0" xfId="0" applyFill="1" applyAlignment="1">
      <alignment horizontal="center"/>
    </xf>
    <xf numFmtId="16" fontId="0" fillId="2" borderId="5" xfId="0" applyNumberFormat="1" applyFill="1" applyBorder="1"/>
    <xf numFmtId="164" fontId="0" fillId="2" borderId="4" xfId="0" applyNumberFormat="1" applyFill="1" applyBorder="1"/>
    <xf numFmtId="0" fontId="0" fillId="3" borderId="0" xfId="0" applyFill="1"/>
    <xf numFmtId="164" fontId="0" fillId="2" borderId="0" xfId="0" applyNumberFormat="1" applyFill="1"/>
    <xf numFmtId="166" fontId="0" fillId="0" borderId="5" xfId="0" applyNumberFormat="1" applyBorder="1"/>
    <xf numFmtId="166" fontId="0" fillId="2" borderId="5" xfId="0" applyNumberFormat="1" applyFill="1" applyBorder="1"/>
    <xf numFmtId="0" fontId="0" fillId="0" borderId="0" xfId="0" applyFill="1"/>
    <xf numFmtId="0" fontId="0" fillId="0" borderId="0" xfId="0" applyFill="1" applyBorder="1"/>
    <xf numFmtId="17" fontId="1" fillId="0" borderId="0" xfId="0" quotePrefix="1" applyNumberFormat="1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20" fontId="0" fillId="0" borderId="0" xfId="0" applyNumberFormat="1" applyFill="1" applyBorder="1"/>
    <xf numFmtId="2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/>
    <xf numFmtId="164" fontId="0" fillId="0" borderId="0" xfId="0" applyNumberFormat="1" applyFill="1" applyBorder="1"/>
    <xf numFmtId="169" fontId="1" fillId="0" borderId="1" xfId="0" applyNumberFormat="1" applyFont="1" applyBorder="1" applyAlignment="1">
      <alignment horizontal="left"/>
    </xf>
    <xf numFmtId="2" fontId="0" fillId="4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1186D-299E-48BD-8293-F36C7C533EDD}">
  <dimension ref="A4:AK47"/>
  <sheetViews>
    <sheetView tabSelected="1" workbookViewId="0">
      <selection activeCell="T24" sqref="T24"/>
    </sheetView>
  </sheetViews>
  <sheetFormatPr defaultRowHeight="15" x14ac:dyDescent="0.25"/>
  <cols>
    <col min="2" max="3" width="5.5703125" bestFit="1" customWidth="1"/>
    <col min="4" max="12" width="5.42578125" bestFit="1" customWidth="1"/>
    <col min="13" max="13" width="6.42578125" bestFit="1" customWidth="1"/>
    <col min="14" max="34" width="6.42578125" customWidth="1"/>
    <col min="35" max="35" width="11.5703125" bestFit="1" customWidth="1"/>
    <col min="37" max="37" width="9.42578125" customWidth="1"/>
  </cols>
  <sheetData>
    <row r="4" spans="1:37" x14ac:dyDescent="0.25">
      <c r="A4" s="1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15" t="s">
        <v>6</v>
      </c>
      <c r="J4" s="2" t="s">
        <v>7</v>
      </c>
      <c r="K4" s="2" t="s">
        <v>1</v>
      </c>
      <c r="L4" s="2" t="s">
        <v>2</v>
      </c>
      <c r="M4" s="2" t="s">
        <v>3</v>
      </c>
      <c r="N4" s="2" t="s">
        <v>4</v>
      </c>
      <c r="O4" s="2" t="s">
        <v>5</v>
      </c>
      <c r="P4" s="2" t="s">
        <v>6</v>
      </c>
      <c r="Q4" s="2" t="s">
        <v>7</v>
      </c>
      <c r="R4" s="2" t="s">
        <v>1</v>
      </c>
      <c r="S4" s="2" t="s">
        <v>2</v>
      </c>
      <c r="T4" s="2" t="s">
        <v>3</v>
      </c>
      <c r="U4" s="2" t="s">
        <v>4</v>
      </c>
      <c r="V4" s="2" t="s">
        <v>5</v>
      </c>
      <c r="W4" s="2" t="s">
        <v>6</v>
      </c>
      <c r="X4" s="2" t="s">
        <v>7</v>
      </c>
      <c r="Y4" s="2" t="s">
        <v>1</v>
      </c>
      <c r="Z4" s="2" t="s">
        <v>2</v>
      </c>
      <c r="AA4" s="2" t="s">
        <v>3</v>
      </c>
      <c r="AB4" s="2" t="s">
        <v>4</v>
      </c>
      <c r="AC4" s="2" t="s">
        <v>5</v>
      </c>
      <c r="AD4" s="2" t="s">
        <v>6</v>
      </c>
      <c r="AE4" s="2" t="s">
        <v>7</v>
      </c>
      <c r="AF4" s="2"/>
      <c r="AG4" s="2"/>
      <c r="AH4" s="2"/>
      <c r="AI4" s="3" t="str">
        <f>A5</f>
        <v>FEBRUARI 2023</v>
      </c>
      <c r="AJ4" s="4"/>
    </row>
    <row r="5" spans="1:37" x14ac:dyDescent="0.25">
      <c r="A5" s="5" t="s">
        <v>8</v>
      </c>
      <c r="B5" s="6" t="s">
        <v>9</v>
      </c>
      <c r="C5" s="6" t="s">
        <v>10</v>
      </c>
      <c r="D5" s="7">
        <v>44958</v>
      </c>
      <c r="E5" s="7">
        <v>44959</v>
      </c>
      <c r="F5" s="7">
        <v>44960</v>
      </c>
      <c r="G5" s="7">
        <v>44961</v>
      </c>
      <c r="H5" s="7">
        <v>44962</v>
      </c>
      <c r="I5" s="16">
        <v>44963</v>
      </c>
      <c r="J5" s="7">
        <v>44964</v>
      </c>
      <c r="K5" s="7">
        <v>44965</v>
      </c>
      <c r="L5" s="7">
        <v>44966</v>
      </c>
      <c r="M5" s="7">
        <v>44967</v>
      </c>
      <c r="N5" s="7">
        <v>44968</v>
      </c>
      <c r="O5" s="7">
        <v>44969</v>
      </c>
      <c r="P5" s="7">
        <v>44970</v>
      </c>
      <c r="Q5" s="7">
        <v>44971</v>
      </c>
      <c r="R5" s="7">
        <v>44972</v>
      </c>
      <c r="S5" s="7">
        <v>44973</v>
      </c>
      <c r="T5" s="7">
        <v>44974</v>
      </c>
      <c r="U5" s="7">
        <v>44975</v>
      </c>
      <c r="V5" s="7">
        <v>44976</v>
      </c>
      <c r="W5" s="7">
        <v>44977</v>
      </c>
      <c r="X5" s="7">
        <v>44978</v>
      </c>
      <c r="Y5" s="7">
        <v>44979</v>
      </c>
      <c r="Z5" s="7">
        <v>44980</v>
      </c>
      <c r="AA5" s="7">
        <v>44981</v>
      </c>
      <c r="AB5" s="7">
        <v>44982</v>
      </c>
      <c r="AC5" s="7">
        <v>44983</v>
      </c>
      <c r="AD5" s="7">
        <v>44984</v>
      </c>
      <c r="AE5" s="7">
        <v>44985</v>
      </c>
      <c r="AF5" s="7"/>
      <c r="AG5" s="7"/>
      <c r="AH5" s="7"/>
      <c r="AI5" s="8" t="s">
        <v>11</v>
      </c>
      <c r="AJ5" s="9" t="s">
        <v>12</v>
      </c>
      <c r="AK5" s="18">
        <v>17</v>
      </c>
    </row>
    <row r="6" spans="1:37" x14ac:dyDescent="0.25">
      <c r="A6" s="10" t="s">
        <v>13</v>
      </c>
      <c r="B6" s="11">
        <v>6.9444444444444447E-4</v>
      </c>
      <c r="C6" s="11">
        <v>0.98958333333333337</v>
      </c>
      <c r="D6" s="12">
        <v>9.7519999999999989</v>
      </c>
      <c r="E6" s="12">
        <v>7.1419999999999995</v>
      </c>
      <c r="F6" s="12">
        <v>11.004000000000001</v>
      </c>
      <c r="G6" s="12">
        <v>11.140000000000002</v>
      </c>
      <c r="H6" s="12">
        <v>9.363999999999999</v>
      </c>
      <c r="I6" s="17">
        <v>0</v>
      </c>
      <c r="J6" s="12">
        <v>9.7119999999999997</v>
      </c>
      <c r="K6" s="12">
        <v>9.9640000000000004</v>
      </c>
      <c r="L6" s="12">
        <v>9.8360000000000021</v>
      </c>
      <c r="M6" s="12">
        <v>12.16</v>
      </c>
      <c r="N6" s="12">
        <v>10.903999999999998</v>
      </c>
      <c r="O6" s="12">
        <v>9.9699999999999989</v>
      </c>
      <c r="P6" s="12">
        <v>6.6830000000000007</v>
      </c>
      <c r="Q6" s="12">
        <v>11.498000000000001</v>
      </c>
      <c r="R6" s="12">
        <v>7.94</v>
      </c>
      <c r="S6" s="12">
        <v>9.0519999999999996</v>
      </c>
      <c r="T6" s="12">
        <v>9.1120000000000001</v>
      </c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>
        <f t="shared" ref="AI6" si="0">SUM(D6:AH6)</f>
        <v>155.23299999999998</v>
      </c>
      <c r="AJ6" s="14">
        <f>AVERAGEIF(D6:AH6,"&gt;0")</f>
        <v>9.7020624999999985</v>
      </c>
      <c r="AK6" s="19">
        <f>AI6/AK5</f>
        <v>9.1313529411764698</v>
      </c>
    </row>
    <row r="9" spans="1:37" x14ac:dyDescent="0.25">
      <c r="A9" s="1" t="s">
        <v>0</v>
      </c>
      <c r="D9" s="2" t="s">
        <v>1</v>
      </c>
      <c r="E9" s="2" t="s">
        <v>2</v>
      </c>
      <c r="F9" s="2" t="s">
        <v>3</v>
      </c>
      <c r="G9" s="2" t="s">
        <v>4</v>
      </c>
      <c r="H9" s="2" t="s">
        <v>5</v>
      </c>
      <c r="I9" s="15" t="s">
        <v>6</v>
      </c>
      <c r="J9" s="2" t="s">
        <v>7</v>
      </c>
      <c r="K9" s="2" t="s">
        <v>1</v>
      </c>
      <c r="L9" s="2" t="s">
        <v>2</v>
      </c>
      <c r="M9" s="2" t="s">
        <v>3</v>
      </c>
      <c r="N9" s="2" t="s">
        <v>4</v>
      </c>
      <c r="O9" s="2" t="s">
        <v>5</v>
      </c>
      <c r="P9" s="2" t="s">
        <v>6</v>
      </c>
      <c r="Q9" s="2" t="s">
        <v>7</v>
      </c>
      <c r="R9" s="2" t="s">
        <v>1</v>
      </c>
      <c r="S9" s="2" t="s">
        <v>2</v>
      </c>
      <c r="T9" s="2" t="s">
        <v>3</v>
      </c>
      <c r="U9" s="2" t="s">
        <v>4</v>
      </c>
      <c r="V9" s="2" t="s">
        <v>5</v>
      </c>
      <c r="W9" s="2" t="s">
        <v>6</v>
      </c>
      <c r="X9" s="2" t="s">
        <v>7</v>
      </c>
      <c r="Y9" s="2" t="s">
        <v>1</v>
      </c>
      <c r="Z9" s="2" t="s">
        <v>2</v>
      </c>
      <c r="AA9" s="2" t="s">
        <v>3</v>
      </c>
      <c r="AB9" s="2" t="s">
        <v>4</v>
      </c>
      <c r="AC9" s="2" t="s">
        <v>5</v>
      </c>
      <c r="AD9" s="2" t="s">
        <v>6</v>
      </c>
      <c r="AE9" s="2" t="s">
        <v>7</v>
      </c>
      <c r="AF9" s="2"/>
      <c r="AG9" s="2"/>
      <c r="AH9" s="2"/>
      <c r="AI9" s="31">
        <f>A10</f>
        <v>44958</v>
      </c>
      <c r="AJ9" s="4"/>
    </row>
    <row r="10" spans="1:37" x14ac:dyDescent="0.25">
      <c r="A10" s="5">
        <v>44958</v>
      </c>
      <c r="B10" s="6" t="s">
        <v>9</v>
      </c>
      <c r="C10" s="6" t="s">
        <v>10</v>
      </c>
      <c r="D10" s="20">
        <v>44958</v>
      </c>
      <c r="E10" s="20">
        <v>44959</v>
      </c>
      <c r="F10" s="20">
        <v>44960</v>
      </c>
      <c r="G10" s="20">
        <v>44961</v>
      </c>
      <c r="H10" s="20">
        <v>44962</v>
      </c>
      <c r="I10" s="21">
        <v>44963</v>
      </c>
      <c r="J10" s="20">
        <v>44964</v>
      </c>
      <c r="K10" s="20">
        <v>44965</v>
      </c>
      <c r="L10" s="20">
        <v>44966</v>
      </c>
      <c r="M10" s="20">
        <v>44967</v>
      </c>
      <c r="N10" s="20">
        <v>44968</v>
      </c>
      <c r="O10" s="20">
        <v>44969</v>
      </c>
      <c r="P10" s="20">
        <v>44970</v>
      </c>
      <c r="Q10" s="20">
        <v>44971</v>
      </c>
      <c r="R10" s="20">
        <v>44972</v>
      </c>
      <c r="S10" s="20">
        <v>44973</v>
      </c>
      <c r="T10" s="20">
        <v>44974</v>
      </c>
      <c r="U10" s="20">
        <v>44975</v>
      </c>
      <c r="V10" s="20">
        <v>44976</v>
      </c>
      <c r="W10" s="20">
        <v>44977</v>
      </c>
      <c r="X10" s="20">
        <v>44978</v>
      </c>
      <c r="Y10" s="20">
        <v>44979</v>
      </c>
      <c r="Z10" s="20">
        <v>44980</v>
      </c>
      <c r="AA10" s="20">
        <v>44981</v>
      </c>
      <c r="AB10" s="20">
        <v>44982</v>
      </c>
      <c r="AC10" s="20">
        <v>44983</v>
      </c>
      <c r="AD10" s="20">
        <v>44984</v>
      </c>
      <c r="AE10" s="20">
        <v>44985</v>
      </c>
      <c r="AF10" s="20"/>
      <c r="AG10" s="7"/>
      <c r="AH10" s="7"/>
      <c r="AI10" s="8" t="s">
        <v>11</v>
      </c>
      <c r="AJ10" s="9" t="s">
        <v>12</v>
      </c>
      <c r="AK10" s="18">
        <v>17</v>
      </c>
    </row>
    <row r="11" spans="1:37" x14ac:dyDescent="0.25">
      <c r="A11" s="10" t="s">
        <v>13</v>
      </c>
      <c r="B11" s="11">
        <v>6.9444444444444447E-4</v>
      </c>
      <c r="C11" s="11">
        <v>0.98958333333333337</v>
      </c>
      <c r="D11" s="12">
        <v>9.7519999999999989</v>
      </c>
      <c r="E11" s="12">
        <v>7.1419999999999995</v>
      </c>
      <c r="F11" s="12">
        <v>11.004000000000001</v>
      </c>
      <c r="G11" s="12">
        <v>11.140000000000002</v>
      </c>
      <c r="H11" s="12">
        <v>9.363999999999999</v>
      </c>
      <c r="I11" s="17">
        <v>0</v>
      </c>
      <c r="J11" s="12">
        <v>9.7119999999999997</v>
      </c>
      <c r="K11" s="12">
        <v>9.9640000000000004</v>
      </c>
      <c r="L11" s="12">
        <v>9.8360000000000021</v>
      </c>
      <c r="M11" s="12">
        <v>12.16</v>
      </c>
      <c r="N11" s="12">
        <v>10.903999999999998</v>
      </c>
      <c r="O11" s="12">
        <v>9.9699999999999989</v>
      </c>
      <c r="P11" s="12">
        <v>6.6830000000000007</v>
      </c>
      <c r="Q11" s="12">
        <v>11.498000000000001</v>
      </c>
      <c r="R11" s="12">
        <v>7.94</v>
      </c>
      <c r="S11" s="12">
        <v>9.0519999999999996</v>
      </c>
      <c r="T11" s="12">
        <v>9.1120000000000001</v>
      </c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3">
        <f t="shared" ref="AI11" si="1">SUM(D11:AH11)</f>
        <v>155.23299999999998</v>
      </c>
      <c r="AJ11" s="14">
        <f t="shared" ref="AJ11" si="2">AVERAGEIF(D11:AH11,"&lt;&gt;0")</f>
        <v>9.7020624999999985</v>
      </c>
      <c r="AK11" s="19">
        <f>AI11/AK10</f>
        <v>9.1313529411764698</v>
      </c>
    </row>
    <row r="12" spans="1:37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AJ12" s="32">
        <f>SUM(D11:AE11)/COUNTA(D11:AE11)</f>
        <v>9.1313529411764698</v>
      </c>
    </row>
    <row r="13" spans="1:37" x14ac:dyDescent="0.25">
      <c r="A13" s="23"/>
      <c r="B13" s="24"/>
      <c r="C13" s="25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AB13" s="22"/>
      <c r="AC13" s="22"/>
      <c r="AD13" s="22"/>
      <c r="AE13" s="22"/>
      <c r="AF13" s="22"/>
      <c r="AG13" s="22"/>
      <c r="AH13" s="22"/>
      <c r="AI13" s="22"/>
      <c r="AJ13" s="22"/>
      <c r="AK13" s="22"/>
    </row>
    <row r="14" spans="1:37" x14ac:dyDescent="0.25">
      <c r="A14" s="23"/>
      <c r="B14" s="26"/>
      <c r="C14" s="27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AB14" s="22"/>
      <c r="AC14" s="22"/>
      <c r="AD14" s="22"/>
      <c r="AE14" s="22"/>
      <c r="AF14" s="22"/>
      <c r="AG14" s="22"/>
      <c r="AH14" s="22"/>
      <c r="AI14" s="22"/>
      <c r="AJ14" s="22"/>
      <c r="AK14" s="22"/>
    </row>
    <row r="15" spans="1:37" x14ac:dyDescent="0.25">
      <c r="A15" s="23"/>
      <c r="B15" s="26"/>
      <c r="C15" s="27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</row>
    <row r="16" spans="1:37" x14ac:dyDescent="0.25">
      <c r="A16" s="28"/>
      <c r="B16" s="29"/>
      <c r="C16" s="30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</row>
    <row r="17" spans="1:27" x14ac:dyDescent="0.25">
      <c r="A17" s="28"/>
      <c r="B17" s="29"/>
      <c r="C17" s="30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AA17" s="22"/>
    </row>
    <row r="18" spans="1:27" x14ac:dyDescent="0.25">
      <c r="A18" s="28"/>
      <c r="B18" s="29"/>
      <c r="C18" s="30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AA18" s="22"/>
    </row>
    <row r="19" spans="1:27" x14ac:dyDescent="0.25">
      <c r="A19" s="28"/>
      <c r="B19" s="29"/>
      <c r="C19" s="30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</row>
    <row r="20" spans="1:27" x14ac:dyDescent="0.25">
      <c r="A20" s="28"/>
      <c r="B20" s="29"/>
      <c r="C20" s="30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</row>
    <row r="21" spans="1:27" x14ac:dyDescent="0.25">
      <c r="A21" s="28"/>
      <c r="B21" s="29"/>
      <c r="C21" s="30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</row>
    <row r="22" spans="1:27" x14ac:dyDescent="0.25">
      <c r="A22" s="28"/>
      <c r="B22" s="29"/>
      <c r="C22" s="30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</row>
    <row r="23" spans="1:27" x14ac:dyDescent="0.25">
      <c r="A23" s="28"/>
      <c r="B23" s="29"/>
      <c r="C23" s="30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</row>
    <row r="24" spans="1:27" x14ac:dyDescent="0.25">
      <c r="A24" s="28"/>
      <c r="B24" s="29"/>
      <c r="C24" s="30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</row>
    <row r="25" spans="1:27" x14ac:dyDescent="0.25">
      <c r="A25" s="28"/>
      <c r="B25" s="29"/>
      <c r="C25" s="30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</row>
    <row r="26" spans="1:27" x14ac:dyDescent="0.25">
      <c r="A26" s="28"/>
      <c r="B26" s="29"/>
      <c r="C26" s="30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</row>
    <row r="27" spans="1:27" x14ac:dyDescent="0.25">
      <c r="A27" s="28"/>
      <c r="B27" s="29"/>
      <c r="C27" s="30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</row>
    <row r="28" spans="1:27" x14ac:dyDescent="0.25">
      <c r="A28" s="28"/>
      <c r="B28" s="29"/>
      <c r="C28" s="30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x14ac:dyDescent="0.25">
      <c r="A29" s="28"/>
      <c r="B29" s="29"/>
      <c r="C29" s="30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x14ac:dyDescent="0.25">
      <c r="A30" s="28"/>
      <c r="B30" s="29"/>
      <c r="C30" s="30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x14ac:dyDescent="0.25">
      <c r="A31" s="28"/>
      <c r="B31" s="29"/>
      <c r="C31" s="30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x14ac:dyDescent="0.25">
      <c r="A32" s="28"/>
      <c r="B32" s="29"/>
      <c r="C32" s="30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17" x14ac:dyDescent="0.25">
      <c r="A33" s="28"/>
      <c r="B33" s="29"/>
      <c r="C33" s="30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17" x14ac:dyDescent="0.25">
      <c r="A34" s="28"/>
      <c r="B34" s="29"/>
      <c r="C34" s="30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17" x14ac:dyDescent="0.25">
      <c r="A35" s="28"/>
      <c r="B35" s="29"/>
      <c r="C35" s="30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17" x14ac:dyDescent="0.25">
      <c r="A36" s="28"/>
      <c r="B36" s="29"/>
      <c r="C36" s="30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1:17" x14ac:dyDescent="0.25">
      <c r="A37" s="28"/>
      <c r="B37" s="29"/>
      <c r="C37" s="30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</row>
    <row r="38" spans="1:17" x14ac:dyDescent="0.25">
      <c r="A38" s="28"/>
      <c r="B38" s="29"/>
      <c r="C38" s="30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</row>
    <row r="39" spans="1:17" x14ac:dyDescent="0.25">
      <c r="A39" s="28"/>
      <c r="B39" s="29"/>
      <c r="C39" s="30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</row>
    <row r="40" spans="1:17" x14ac:dyDescent="0.25">
      <c r="A40" s="28"/>
      <c r="B40" s="29"/>
      <c r="C40" s="30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</row>
    <row r="41" spans="1:17" x14ac:dyDescent="0.25">
      <c r="A41" s="28"/>
      <c r="B41" s="29"/>
      <c r="C41" s="30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</row>
    <row r="42" spans="1:17" x14ac:dyDescent="0.25">
      <c r="A42" s="28"/>
      <c r="B42" s="29"/>
      <c r="C42" s="30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</row>
    <row r="43" spans="1:17" x14ac:dyDescent="0.25">
      <c r="A43" s="28"/>
      <c r="B43" s="29"/>
      <c r="C43" s="30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</row>
    <row r="44" spans="1:17" x14ac:dyDescent="0.25">
      <c r="A44" s="28"/>
      <c r="B44" s="29"/>
      <c r="C44" s="30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</row>
    <row r="45" spans="1:17" x14ac:dyDescent="0.25">
      <c r="A45" s="28"/>
      <c r="B45" s="29"/>
      <c r="C45" s="30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</row>
    <row r="46" spans="1:17" x14ac:dyDescent="0.25">
      <c r="A46" s="28"/>
      <c r="B46" s="29"/>
      <c r="C46" s="30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</row>
    <row r="47" spans="1:17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Dhr. Cuypers</dc:creator>
  <cp:lastModifiedBy>emields</cp:lastModifiedBy>
  <dcterms:created xsi:type="dcterms:W3CDTF">2023-02-28T13:37:07Z</dcterms:created>
  <dcterms:modified xsi:type="dcterms:W3CDTF">2023-02-28T22:12:06Z</dcterms:modified>
</cp:coreProperties>
</file>