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FE958594-6F3D-46BC-88D7-A8BC15AAB34C}" xr6:coauthVersionLast="47" xr6:coauthVersionMax="47" xr10:uidLastSave="{00000000-0000-0000-0000-000000000000}"/>
  <bookViews>
    <workbookView xWindow="0" yWindow="2130" windowWidth="27270" windowHeight="1335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G59" i="1"/>
  <c r="G60" i="1"/>
  <c r="G61" i="1"/>
  <c r="G62" i="1"/>
  <c r="G63" i="1"/>
  <c r="G64" i="1"/>
  <c r="G65" i="1"/>
  <c r="G66" i="1"/>
  <c r="G67" i="1"/>
  <c r="G68" i="1"/>
  <c r="G69" i="1"/>
  <c r="G57" i="1"/>
  <c r="C57" i="1"/>
  <c r="E57" i="1" s="1"/>
  <c r="H57" i="1"/>
  <c r="I57" i="1"/>
  <c r="J57" i="1" s="1"/>
  <c r="L57" i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C58" i="1"/>
  <c r="E58" i="1"/>
  <c r="H58" i="1"/>
  <c r="I58" i="1"/>
  <c r="J58" i="1" s="1"/>
  <c r="C59" i="1"/>
  <c r="E59" i="1"/>
  <c r="H59" i="1"/>
  <c r="C60" i="1"/>
  <c r="E60" i="1"/>
  <c r="H60" i="1"/>
  <c r="C61" i="1"/>
  <c r="E61" i="1" s="1"/>
  <c r="H61" i="1"/>
  <c r="C62" i="1"/>
  <c r="E62" i="1" s="1"/>
  <c r="H62" i="1"/>
  <c r="C63" i="1"/>
  <c r="E63" i="1" s="1"/>
  <c r="H63" i="1"/>
  <c r="C64" i="1"/>
  <c r="E64" i="1"/>
  <c r="H64" i="1"/>
  <c r="C65" i="1"/>
  <c r="E65" i="1" s="1"/>
  <c r="H65" i="1"/>
  <c r="C66" i="1"/>
  <c r="E66" i="1"/>
  <c r="H66" i="1"/>
  <c r="C67" i="1"/>
  <c r="E67" i="1"/>
  <c r="H67" i="1"/>
  <c r="C68" i="1"/>
  <c r="E68" i="1"/>
  <c r="H68" i="1"/>
  <c r="C69" i="1"/>
  <c r="E69" i="1" s="1"/>
  <c r="H69" i="1"/>
  <c r="E56" i="1"/>
  <c r="C70" i="1"/>
  <c r="C71" i="1"/>
  <c r="C72" i="1"/>
  <c r="C56" i="1"/>
  <c r="H56" i="1"/>
  <c r="C55" i="1"/>
  <c r="I59" i="1" l="1"/>
  <c r="I60" i="1" s="1"/>
  <c r="I61" i="1" s="1"/>
  <c r="J60" i="1"/>
  <c r="G2" i="1"/>
  <c r="H2" i="1" s="1"/>
  <c r="J59" i="1" l="1"/>
  <c r="J61" i="1"/>
  <c r="I62" i="1"/>
  <c r="I2" i="1"/>
  <c r="J2" i="1" s="1"/>
  <c r="G3" i="1"/>
  <c r="H3" i="1" s="1"/>
  <c r="J62" i="1" l="1"/>
  <c r="I63" i="1"/>
  <c r="G4" i="1"/>
  <c r="H4" i="1" s="1"/>
  <c r="E55" i="1"/>
  <c r="C53" i="1"/>
  <c r="E53" i="1" s="1"/>
  <c r="C52" i="1"/>
  <c r="E52" i="1" s="1"/>
  <c r="C51" i="1"/>
  <c r="E51" i="1" s="1"/>
  <c r="C50" i="1"/>
  <c r="E50" i="1" s="1"/>
  <c r="C49" i="1"/>
  <c r="E49" i="1" s="1"/>
  <c r="C48" i="1"/>
  <c r="E48" i="1" s="1"/>
  <c r="C47" i="1"/>
  <c r="E47" i="1" s="1"/>
  <c r="C46" i="1"/>
  <c r="E46" i="1" s="1"/>
  <c r="C45" i="1"/>
  <c r="E45" i="1" s="1"/>
  <c r="C44" i="1"/>
  <c r="E44" i="1" s="1"/>
  <c r="C43" i="1"/>
  <c r="E43" i="1" s="1"/>
  <c r="C42" i="1"/>
  <c r="E42" i="1" s="1"/>
  <c r="C41" i="1"/>
  <c r="E41" i="1" s="1"/>
  <c r="C40" i="1"/>
  <c r="E40" i="1" s="1"/>
  <c r="C39" i="1"/>
  <c r="E39" i="1" s="1"/>
  <c r="C38" i="1"/>
  <c r="E38" i="1" s="1"/>
  <c r="C37" i="1"/>
  <c r="E37" i="1" s="1"/>
  <c r="C36" i="1"/>
  <c r="E36" i="1" s="1"/>
  <c r="C35" i="1"/>
  <c r="E35" i="1" s="1"/>
  <c r="C34" i="1"/>
  <c r="E34" i="1" s="1"/>
  <c r="C33" i="1"/>
  <c r="E33" i="1" s="1"/>
  <c r="C32" i="1"/>
  <c r="E32" i="1" s="1"/>
  <c r="C31" i="1"/>
  <c r="E31" i="1" s="1"/>
  <c r="C30" i="1"/>
  <c r="E30" i="1" s="1"/>
  <c r="C29" i="1"/>
  <c r="E29" i="1" s="1"/>
  <c r="C28" i="1"/>
  <c r="E28" i="1" s="1"/>
  <c r="C27" i="1"/>
  <c r="E27" i="1" s="1"/>
  <c r="C26" i="1"/>
  <c r="E26" i="1" s="1"/>
  <c r="C25" i="1"/>
  <c r="E25" i="1" s="1"/>
  <c r="C24" i="1"/>
  <c r="E24" i="1" s="1"/>
  <c r="C23" i="1"/>
  <c r="E23" i="1" s="1"/>
  <c r="C22" i="1"/>
  <c r="E22" i="1" s="1"/>
  <c r="C21" i="1"/>
  <c r="E21" i="1" s="1"/>
  <c r="C20" i="1"/>
  <c r="E20" i="1" s="1"/>
  <c r="C19" i="1"/>
  <c r="E19" i="1" s="1"/>
  <c r="C18" i="1"/>
  <c r="E18" i="1" s="1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C10" i="1"/>
  <c r="E10" i="1" s="1"/>
  <c r="C9" i="1"/>
  <c r="E9" i="1" s="1"/>
  <c r="C8" i="1"/>
  <c r="E8" i="1" s="1"/>
  <c r="C7" i="1"/>
  <c r="E7" i="1" s="1"/>
  <c r="C6" i="1"/>
  <c r="E6" i="1" s="1"/>
  <c r="C5" i="1"/>
  <c r="E5" i="1" s="1"/>
  <c r="C4" i="1"/>
  <c r="E4" i="1" s="1"/>
  <c r="C3" i="1"/>
  <c r="E3" i="1" s="1"/>
  <c r="C2" i="1"/>
  <c r="E2" i="1" s="1"/>
  <c r="C54" i="1"/>
  <c r="E54" i="1" s="1"/>
  <c r="I64" i="1" l="1"/>
  <c r="J63" i="1"/>
  <c r="G5" i="1"/>
  <c r="H5" i="1" s="1"/>
  <c r="L3" i="1"/>
  <c r="I3" i="1"/>
  <c r="J3" i="1" s="1"/>
  <c r="I65" i="1" l="1"/>
  <c r="J64" i="1"/>
  <c r="L4" i="1"/>
  <c r="G6" i="1"/>
  <c r="H6" i="1" s="1"/>
  <c r="I4" i="1"/>
  <c r="J4" i="1" s="1"/>
  <c r="I66" i="1" l="1"/>
  <c r="J65" i="1"/>
  <c r="L5" i="1"/>
  <c r="G7" i="1"/>
  <c r="H7" i="1" s="1"/>
  <c r="I5" i="1"/>
  <c r="I67" i="1" l="1"/>
  <c r="J66" i="1"/>
  <c r="I6" i="1"/>
  <c r="J6" i="1" s="1"/>
  <c r="J5" i="1"/>
  <c r="L6" i="1"/>
  <c r="G8" i="1"/>
  <c r="H8" i="1" s="1"/>
  <c r="I7" i="1"/>
  <c r="J7" i="1" s="1"/>
  <c r="I68" i="1" l="1"/>
  <c r="J67" i="1"/>
  <c r="G9" i="1"/>
  <c r="H9" i="1" s="1"/>
  <c r="L7" i="1"/>
  <c r="I8" i="1"/>
  <c r="J8" i="1" s="1"/>
  <c r="J68" i="1" l="1"/>
  <c r="I69" i="1"/>
  <c r="J69" i="1" s="1"/>
  <c r="L8" i="1"/>
  <c r="G10" i="1"/>
  <c r="H10" i="1" s="1"/>
  <c r="I9" i="1"/>
  <c r="J9" i="1" s="1"/>
  <c r="G11" i="1" l="1"/>
  <c r="H11" i="1" s="1"/>
  <c r="L9" i="1"/>
  <c r="I10" i="1"/>
  <c r="J10" i="1" s="1"/>
  <c r="L10" i="1" l="1"/>
  <c r="G12" i="1"/>
  <c r="H12" i="1" s="1"/>
  <c r="I11" i="1"/>
  <c r="J11" i="1" s="1"/>
  <c r="G13" i="1" l="1"/>
  <c r="H13" i="1" s="1"/>
  <c r="L11" i="1"/>
  <c r="I12" i="1"/>
  <c r="J12" i="1" s="1"/>
  <c r="L12" i="1" l="1"/>
  <c r="G14" i="1"/>
  <c r="H14" i="1" s="1"/>
  <c r="I13" i="1"/>
  <c r="J13" i="1" s="1"/>
  <c r="G15" i="1" l="1"/>
  <c r="H15" i="1" s="1"/>
  <c r="L13" i="1"/>
  <c r="I14" i="1"/>
  <c r="J14" i="1" s="1"/>
  <c r="L14" i="1" l="1"/>
  <c r="G16" i="1"/>
  <c r="H16" i="1" s="1"/>
  <c r="I15" i="1"/>
  <c r="J15" i="1" s="1"/>
  <c r="G17" i="1" l="1"/>
  <c r="H17" i="1" s="1"/>
  <c r="L15" i="1"/>
  <c r="I16" i="1"/>
  <c r="J16" i="1" s="1"/>
  <c r="L16" i="1" l="1"/>
  <c r="G18" i="1"/>
  <c r="H18" i="1" s="1"/>
  <c r="I17" i="1"/>
  <c r="J17" i="1" s="1"/>
  <c r="G19" i="1" l="1"/>
  <c r="H19" i="1" s="1"/>
  <c r="L17" i="1"/>
  <c r="I18" i="1"/>
  <c r="J18" i="1" s="1"/>
  <c r="L18" i="1" l="1"/>
  <c r="G20" i="1"/>
  <c r="H20" i="1" s="1"/>
  <c r="I19" i="1"/>
  <c r="J19" i="1" s="1"/>
  <c r="G21" i="1" l="1"/>
  <c r="H21" i="1" s="1"/>
  <c r="L19" i="1"/>
  <c r="I20" i="1"/>
  <c r="J20" i="1" s="1"/>
  <c r="L20" i="1" l="1"/>
  <c r="G22" i="1"/>
  <c r="H22" i="1" s="1"/>
  <c r="I21" i="1"/>
  <c r="J21" i="1" s="1"/>
  <c r="G23" i="1" l="1"/>
  <c r="H23" i="1" s="1"/>
  <c r="L21" i="1"/>
  <c r="I22" i="1"/>
  <c r="J22" i="1" s="1"/>
  <c r="L22" i="1" l="1"/>
  <c r="G24" i="1"/>
  <c r="H24" i="1" s="1"/>
  <c r="I23" i="1"/>
  <c r="J23" i="1" s="1"/>
  <c r="G25" i="1" l="1"/>
  <c r="H25" i="1" s="1"/>
  <c r="L23" i="1"/>
  <c r="I24" i="1"/>
  <c r="J24" i="1" s="1"/>
  <c r="L24" i="1" l="1"/>
  <c r="G26" i="1"/>
  <c r="H26" i="1" s="1"/>
  <c r="I25" i="1"/>
  <c r="J25" i="1" s="1"/>
  <c r="G27" i="1" l="1"/>
  <c r="H27" i="1" s="1"/>
  <c r="L25" i="1"/>
  <c r="I26" i="1"/>
  <c r="J26" i="1" s="1"/>
  <c r="L26" i="1" l="1"/>
  <c r="G28" i="1"/>
  <c r="H28" i="1" s="1"/>
  <c r="I27" i="1"/>
  <c r="J27" i="1" s="1"/>
  <c r="G29" i="1" l="1"/>
  <c r="H29" i="1" s="1"/>
  <c r="L27" i="1"/>
  <c r="I28" i="1"/>
  <c r="J28" i="1" s="1"/>
  <c r="L28" i="1" l="1"/>
  <c r="G30" i="1"/>
  <c r="H30" i="1" s="1"/>
  <c r="I29" i="1"/>
  <c r="J29" i="1" s="1"/>
  <c r="G31" i="1" l="1"/>
  <c r="H31" i="1" s="1"/>
  <c r="L29" i="1"/>
  <c r="I30" i="1"/>
  <c r="J30" i="1" s="1"/>
  <c r="L30" i="1" l="1"/>
  <c r="G32" i="1"/>
  <c r="H32" i="1" s="1"/>
  <c r="I31" i="1"/>
  <c r="J31" i="1" s="1"/>
  <c r="G33" i="1" l="1"/>
  <c r="H33" i="1" s="1"/>
  <c r="L31" i="1"/>
  <c r="I32" i="1"/>
  <c r="J32" i="1" s="1"/>
  <c r="L32" i="1" l="1"/>
  <c r="G34" i="1"/>
  <c r="H34" i="1" s="1"/>
  <c r="I33" i="1"/>
  <c r="J33" i="1" s="1"/>
  <c r="G35" i="1" l="1"/>
  <c r="H35" i="1" s="1"/>
  <c r="L33" i="1"/>
  <c r="I34" i="1"/>
  <c r="J34" i="1" s="1"/>
  <c r="L34" i="1" l="1"/>
  <c r="G36" i="1"/>
  <c r="H36" i="1" s="1"/>
  <c r="I35" i="1"/>
  <c r="J35" i="1" s="1"/>
  <c r="G37" i="1" l="1"/>
  <c r="H37" i="1" s="1"/>
  <c r="L35" i="1"/>
  <c r="I36" i="1"/>
  <c r="J36" i="1" s="1"/>
  <c r="L36" i="1" l="1"/>
  <c r="G38" i="1"/>
  <c r="H38" i="1" s="1"/>
  <c r="I37" i="1"/>
  <c r="J37" i="1" s="1"/>
  <c r="G39" i="1" l="1"/>
  <c r="H39" i="1" s="1"/>
  <c r="L37" i="1"/>
  <c r="I38" i="1"/>
  <c r="J38" i="1" s="1"/>
  <c r="L38" i="1" l="1"/>
  <c r="G40" i="1"/>
  <c r="H40" i="1" s="1"/>
  <c r="I39" i="1"/>
  <c r="J39" i="1" s="1"/>
  <c r="G41" i="1" l="1"/>
  <c r="H41" i="1" s="1"/>
  <c r="L39" i="1"/>
  <c r="I40" i="1"/>
  <c r="J40" i="1" s="1"/>
  <c r="L40" i="1" l="1"/>
  <c r="G42" i="1"/>
  <c r="H42" i="1" s="1"/>
  <c r="I41" i="1"/>
  <c r="J41" i="1" s="1"/>
  <c r="G43" i="1" l="1"/>
  <c r="H43" i="1" s="1"/>
  <c r="L41" i="1"/>
  <c r="I42" i="1"/>
  <c r="J42" i="1" s="1"/>
  <c r="L42" i="1" l="1"/>
  <c r="G44" i="1"/>
  <c r="H44" i="1" s="1"/>
  <c r="I43" i="1"/>
  <c r="J43" i="1" s="1"/>
  <c r="G45" i="1" l="1"/>
  <c r="H45" i="1" s="1"/>
  <c r="L43" i="1"/>
  <c r="I44" i="1"/>
  <c r="J44" i="1" s="1"/>
  <c r="L44" i="1" l="1"/>
  <c r="G46" i="1"/>
  <c r="H46" i="1" s="1"/>
  <c r="I45" i="1"/>
  <c r="J45" i="1" s="1"/>
  <c r="G47" i="1" l="1"/>
  <c r="H47" i="1" s="1"/>
  <c r="L45" i="1"/>
  <c r="I46" i="1"/>
  <c r="J46" i="1" s="1"/>
  <c r="L46" i="1" l="1"/>
  <c r="G48" i="1"/>
  <c r="H48" i="1" s="1"/>
  <c r="I47" i="1"/>
  <c r="J47" i="1" s="1"/>
  <c r="G49" i="1" l="1"/>
  <c r="H49" i="1" s="1"/>
  <c r="L47" i="1"/>
  <c r="I48" i="1"/>
  <c r="J48" i="1" s="1"/>
  <c r="L48" i="1" l="1"/>
  <c r="G50" i="1"/>
  <c r="H50" i="1" s="1"/>
  <c r="I49" i="1"/>
  <c r="J49" i="1" s="1"/>
  <c r="G51" i="1" l="1"/>
  <c r="H51" i="1" s="1"/>
  <c r="L49" i="1"/>
  <c r="I50" i="1"/>
  <c r="J50" i="1" s="1"/>
  <c r="L50" i="1" l="1"/>
  <c r="G52" i="1"/>
  <c r="H52" i="1" s="1"/>
  <c r="I51" i="1"/>
  <c r="J51" i="1" s="1"/>
  <c r="G53" i="1" l="1"/>
  <c r="H53" i="1" s="1"/>
  <c r="L51" i="1"/>
  <c r="I52" i="1"/>
  <c r="J52" i="1" s="1"/>
  <c r="L52" i="1" l="1"/>
  <c r="G54" i="1"/>
  <c r="H54" i="1" s="1"/>
  <c r="I53" i="1"/>
  <c r="J53" i="1" s="1"/>
  <c r="G55" i="1" l="1"/>
  <c r="H55" i="1" s="1"/>
  <c r="L53" i="1"/>
  <c r="I54" i="1"/>
  <c r="J54" i="1" s="1"/>
  <c r="L54" i="1" l="1"/>
  <c r="G56" i="1"/>
  <c r="I55" i="1"/>
  <c r="J55" i="1" s="1"/>
  <c r="L55" i="1" l="1"/>
  <c r="I56" i="1"/>
  <c r="J56" i="1" s="1"/>
  <c r="L56" i="1" l="1"/>
</calcChain>
</file>

<file path=xl/sharedStrings.xml><?xml version="1.0" encoding="utf-8"?>
<sst xmlns="http://schemas.openxmlformats.org/spreadsheetml/2006/main" count="12" uniqueCount="11">
  <si>
    <t>Datum</t>
  </si>
  <si>
    <t>Tijd</t>
  </si>
  <si>
    <t>tot/tijd</t>
  </si>
  <si>
    <t>meter</t>
  </si>
  <si>
    <t>tot/meter</t>
  </si>
  <si>
    <t>dagen</t>
  </si>
  <si>
    <t>sec</t>
  </si>
  <si>
    <t>tot/met/uur</t>
  </si>
  <si>
    <t>Met/uur</t>
  </si>
  <si>
    <t>gebruik bij de celopmaak [u]:mm:ss</t>
  </si>
  <si>
    <t>gebruik als formules dan blijven uw cellen leeg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</si>
</sst>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46" fontId="0" fillId="0" borderId="0" xfId="0" applyNumberFormat="1"/>
    <xf numFmtId="46" fontId="1" fillId="0" borderId="0" xfId="0" applyNumberFormat="1" applyFont="1"/>
    <xf numFmtId="16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1"/>
  <sheetViews>
    <sheetView tabSelected="1" workbookViewId="0">
      <pane xSplit="1" ySplit="1" topLeftCell="B46" activePane="bottomRight" state="frozen"/>
      <selection pane="topRight" activeCell="B1" sqref="B1"/>
      <selection pane="bottomLeft" activeCell="A2" sqref="A2"/>
      <selection pane="bottomRight" activeCell="R66" sqref="R66"/>
    </sheetView>
  </sheetViews>
  <sheetFormatPr defaultRowHeight="15" x14ac:dyDescent="0.25"/>
  <cols>
    <col min="1" max="1" width="14.5703125" customWidth="1"/>
    <col min="3" max="3" width="12.28515625" bestFit="1" customWidth="1"/>
    <col min="7" max="7" width="9.140625" style="5"/>
    <col min="23" max="23" width="13.42578125" customWidth="1"/>
  </cols>
  <sheetData>
    <row r="1" spans="1:34" x14ac:dyDescent="0.25">
      <c r="A1" t="s">
        <v>0</v>
      </c>
      <c r="B1" t="s">
        <v>1</v>
      </c>
      <c r="C1" t="s">
        <v>6</v>
      </c>
      <c r="D1" t="s">
        <v>3</v>
      </c>
      <c r="E1" t="s">
        <v>8</v>
      </c>
      <c r="G1" s="5" t="s">
        <v>2</v>
      </c>
      <c r="H1" t="s">
        <v>6</v>
      </c>
      <c r="I1" t="s">
        <v>4</v>
      </c>
      <c r="J1" t="s">
        <v>7</v>
      </c>
      <c r="L1" t="s">
        <v>5</v>
      </c>
      <c r="AC1" s="5"/>
    </row>
    <row r="2" spans="1:34" x14ac:dyDescent="0.25">
      <c r="A2" s="2">
        <v>44835</v>
      </c>
      <c r="B2" s="1">
        <v>9.5486111111111101E-3</v>
      </c>
      <c r="C2" s="3">
        <f t="shared" ref="C2:C33" si="0">HOUR(B2)*3600+MINUTE(B2)*60+SECOND(B2)</f>
        <v>825</v>
      </c>
      <c r="D2">
        <v>695</v>
      </c>
      <c r="E2">
        <f t="shared" ref="E2:E33" si="1">ROUND(((D2*3600)/C2),0)</f>
        <v>3033</v>
      </c>
      <c r="G2" s="5">
        <f>B2</f>
        <v>9.5486111111111101E-3</v>
      </c>
      <c r="H2" s="3">
        <f>HOUR(G2)*3600+MINUTE(G2)*60+SECOND(G2)</f>
        <v>825</v>
      </c>
      <c r="I2">
        <f>D2</f>
        <v>695</v>
      </c>
      <c r="J2">
        <f>ROUND(((I2*3600)/H2),0)</f>
        <v>3033</v>
      </c>
      <c r="L2">
        <v>1</v>
      </c>
      <c r="W2" s="2"/>
      <c r="X2" s="1"/>
      <c r="Y2" s="3"/>
      <c r="AC2" s="5"/>
      <c r="AD2" s="3"/>
    </row>
    <row r="3" spans="1:34" x14ac:dyDescent="0.25">
      <c r="A3" s="2">
        <v>44836</v>
      </c>
      <c r="B3" s="1">
        <v>9.5486111111111101E-3</v>
      </c>
      <c r="C3" s="3">
        <f t="shared" si="0"/>
        <v>825</v>
      </c>
      <c r="D3">
        <v>695</v>
      </c>
      <c r="E3">
        <f t="shared" si="1"/>
        <v>3033</v>
      </c>
      <c r="G3" s="5">
        <f t="shared" ref="G3:G34" si="2">G2+B3</f>
        <v>1.909722222222222E-2</v>
      </c>
      <c r="H3" s="3">
        <f>HOUR(G3)*3600+MINUTE(G3)*60+SECOND(G3)</f>
        <v>1650</v>
      </c>
      <c r="I3">
        <f t="shared" ref="I3:I34" si="3">I2+D3</f>
        <v>1390</v>
      </c>
      <c r="J3">
        <f t="shared" ref="J3:J66" si="4">ROUND(((I3*3600)/H3),0)</f>
        <v>3033</v>
      </c>
      <c r="L3">
        <f>L2+1</f>
        <v>2</v>
      </c>
      <c r="W3" s="2"/>
      <c r="X3" s="1"/>
      <c r="Y3" s="3"/>
      <c r="AA3" s="3"/>
      <c r="AB3" s="3"/>
      <c r="AC3" s="3"/>
      <c r="AD3" s="3"/>
      <c r="AE3" s="3"/>
      <c r="AF3" s="3"/>
      <c r="AG3" s="3"/>
      <c r="AH3" s="3"/>
    </row>
    <row r="4" spans="1:34" x14ac:dyDescent="0.25">
      <c r="A4" s="2">
        <v>44837</v>
      </c>
      <c r="B4" s="1">
        <v>7.6736111111111111E-3</v>
      </c>
      <c r="C4" s="3">
        <f t="shared" si="0"/>
        <v>663</v>
      </c>
      <c r="D4">
        <v>560</v>
      </c>
      <c r="E4">
        <f t="shared" si="1"/>
        <v>3041</v>
      </c>
      <c r="G4" s="5">
        <f t="shared" si="2"/>
        <v>2.6770833333333331E-2</v>
      </c>
      <c r="H4" s="3">
        <f t="shared" ref="H4:H66" si="5">HOUR(G4)*3600+MINUTE(G4)*60+SECOND(G4)</f>
        <v>2313</v>
      </c>
      <c r="I4">
        <f t="shared" si="3"/>
        <v>1950</v>
      </c>
      <c r="J4">
        <f t="shared" si="4"/>
        <v>3035</v>
      </c>
      <c r="L4">
        <f t="shared" ref="L4:L67" si="6">L3+1</f>
        <v>3</v>
      </c>
    </row>
    <row r="5" spans="1:34" x14ac:dyDescent="0.25">
      <c r="A5" s="2">
        <v>44839</v>
      </c>
      <c r="B5" s="1">
        <v>1.2037037037037035E-2</v>
      </c>
      <c r="C5" s="3">
        <f t="shared" si="0"/>
        <v>1040</v>
      </c>
      <c r="D5">
        <v>980</v>
      </c>
      <c r="E5">
        <f t="shared" si="1"/>
        <v>3392</v>
      </c>
      <c r="G5" s="5">
        <f t="shared" si="2"/>
        <v>3.8807870370370368E-2</v>
      </c>
      <c r="H5" s="3">
        <f t="shared" si="5"/>
        <v>3353</v>
      </c>
      <c r="I5">
        <f t="shared" si="3"/>
        <v>2930</v>
      </c>
      <c r="J5">
        <f t="shared" si="4"/>
        <v>3146</v>
      </c>
      <c r="L5">
        <f t="shared" si="6"/>
        <v>4</v>
      </c>
    </row>
    <row r="6" spans="1:34" x14ac:dyDescent="0.25">
      <c r="A6" s="2">
        <v>44840</v>
      </c>
      <c r="B6" s="1">
        <v>1.3252314814814814E-2</v>
      </c>
      <c r="C6" s="3">
        <f t="shared" si="0"/>
        <v>1145</v>
      </c>
      <c r="D6">
        <v>1000</v>
      </c>
      <c r="E6">
        <f t="shared" si="1"/>
        <v>3144</v>
      </c>
      <c r="G6" s="5">
        <f t="shared" si="2"/>
        <v>5.2060185185185182E-2</v>
      </c>
      <c r="H6" s="3">
        <f t="shared" si="5"/>
        <v>4498</v>
      </c>
      <c r="I6">
        <f t="shared" si="3"/>
        <v>3930</v>
      </c>
      <c r="J6">
        <f t="shared" si="4"/>
        <v>3145</v>
      </c>
      <c r="L6">
        <f t="shared" si="6"/>
        <v>5</v>
      </c>
    </row>
    <row r="7" spans="1:34" x14ac:dyDescent="0.25">
      <c r="A7" s="2">
        <v>44841</v>
      </c>
      <c r="B7" s="1">
        <v>1.3460648148148147E-2</v>
      </c>
      <c r="C7" s="3">
        <f t="shared" si="0"/>
        <v>1163</v>
      </c>
      <c r="D7">
        <v>1150</v>
      </c>
      <c r="E7">
        <f t="shared" si="1"/>
        <v>3560</v>
      </c>
      <c r="G7" s="5">
        <f t="shared" si="2"/>
        <v>6.5520833333333334E-2</v>
      </c>
      <c r="H7" s="3">
        <f t="shared" si="5"/>
        <v>5661</v>
      </c>
      <c r="I7">
        <f t="shared" si="3"/>
        <v>5080</v>
      </c>
      <c r="J7">
        <f t="shared" si="4"/>
        <v>3231</v>
      </c>
      <c r="L7">
        <f t="shared" si="6"/>
        <v>6</v>
      </c>
    </row>
    <row r="8" spans="1:34" x14ac:dyDescent="0.25">
      <c r="A8" s="2">
        <v>44842</v>
      </c>
      <c r="B8" s="1">
        <v>1.3784722222222224E-2</v>
      </c>
      <c r="C8" s="3">
        <f t="shared" si="0"/>
        <v>1191</v>
      </c>
      <c r="D8">
        <v>1090</v>
      </c>
      <c r="E8">
        <f t="shared" si="1"/>
        <v>3295</v>
      </c>
      <c r="G8" s="5">
        <f t="shared" si="2"/>
        <v>7.930555555555556E-2</v>
      </c>
      <c r="H8" s="3">
        <f t="shared" si="5"/>
        <v>6852</v>
      </c>
      <c r="I8">
        <f t="shared" si="3"/>
        <v>6170</v>
      </c>
      <c r="J8">
        <f t="shared" si="4"/>
        <v>3242</v>
      </c>
      <c r="L8">
        <f t="shared" si="6"/>
        <v>7</v>
      </c>
    </row>
    <row r="9" spans="1:34" x14ac:dyDescent="0.25">
      <c r="A9" s="2">
        <v>44846</v>
      </c>
      <c r="B9" s="1">
        <v>1.2673611111111109E-2</v>
      </c>
      <c r="C9" s="3">
        <f t="shared" si="0"/>
        <v>1095</v>
      </c>
      <c r="D9">
        <v>1030</v>
      </c>
      <c r="E9">
        <f t="shared" si="1"/>
        <v>3386</v>
      </c>
      <c r="G9" s="5">
        <f t="shared" si="2"/>
        <v>9.1979166666666667E-2</v>
      </c>
      <c r="H9" s="3">
        <f t="shared" si="5"/>
        <v>7947</v>
      </c>
      <c r="I9">
        <f t="shared" si="3"/>
        <v>7200</v>
      </c>
      <c r="J9">
        <f t="shared" si="4"/>
        <v>3262</v>
      </c>
      <c r="L9">
        <f t="shared" si="6"/>
        <v>8</v>
      </c>
    </row>
    <row r="10" spans="1:34" x14ac:dyDescent="0.25">
      <c r="A10" s="2">
        <v>44850</v>
      </c>
      <c r="B10" s="1">
        <v>1.3182870370370371E-2</v>
      </c>
      <c r="C10" s="3">
        <f t="shared" si="0"/>
        <v>1139</v>
      </c>
      <c r="D10">
        <v>1040</v>
      </c>
      <c r="E10">
        <f t="shared" si="1"/>
        <v>3287</v>
      </c>
      <c r="G10" s="5">
        <f t="shared" si="2"/>
        <v>0.10516203703703704</v>
      </c>
      <c r="H10" s="3">
        <f t="shared" si="5"/>
        <v>9086</v>
      </c>
      <c r="I10">
        <f t="shared" si="3"/>
        <v>8240</v>
      </c>
      <c r="J10">
        <f t="shared" si="4"/>
        <v>3265</v>
      </c>
      <c r="L10">
        <f t="shared" si="6"/>
        <v>9</v>
      </c>
    </row>
    <row r="11" spans="1:34" x14ac:dyDescent="0.25">
      <c r="A11" s="2">
        <v>44853</v>
      </c>
      <c r="B11" s="1">
        <v>1.5833333333333335E-2</v>
      </c>
      <c r="C11" s="3">
        <f t="shared" si="0"/>
        <v>1368</v>
      </c>
      <c r="D11">
        <v>1240</v>
      </c>
      <c r="E11">
        <f t="shared" si="1"/>
        <v>3263</v>
      </c>
      <c r="G11" s="5">
        <f t="shared" si="2"/>
        <v>0.12099537037037038</v>
      </c>
      <c r="H11" s="3">
        <f t="shared" si="5"/>
        <v>10454</v>
      </c>
      <c r="I11">
        <f t="shared" si="3"/>
        <v>9480</v>
      </c>
      <c r="J11">
        <f t="shared" si="4"/>
        <v>3265</v>
      </c>
      <c r="L11">
        <f t="shared" si="6"/>
        <v>10</v>
      </c>
    </row>
    <row r="12" spans="1:34" x14ac:dyDescent="0.25">
      <c r="A12" s="2">
        <v>44854</v>
      </c>
      <c r="B12" s="1">
        <v>2.0219907407407409E-2</v>
      </c>
      <c r="C12" s="3">
        <f t="shared" si="0"/>
        <v>1747</v>
      </c>
      <c r="D12">
        <v>1750</v>
      </c>
      <c r="E12">
        <f t="shared" si="1"/>
        <v>3606</v>
      </c>
      <c r="G12" s="5">
        <f t="shared" si="2"/>
        <v>0.14121527777777779</v>
      </c>
      <c r="H12" s="3">
        <f t="shared" si="5"/>
        <v>12201</v>
      </c>
      <c r="I12">
        <f t="shared" si="3"/>
        <v>11230</v>
      </c>
      <c r="J12">
        <f t="shared" si="4"/>
        <v>3313</v>
      </c>
      <c r="L12">
        <f t="shared" si="6"/>
        <v>11</v>
      </c>
    </row>
    <row r="13" spans="1:34" x14ac:dyDescent="0.25">
      <c r="A13" s="2">
        <v>44855</v>
      </c>
      <c r="B13" s="1">
        <v>1.4699074074074074E-2</v>
      </c>
      <c r="C13" s="3">
        <f t="shared" si="0"/>
        <v>1270</v>
      </c>
      <c r="D13">
        <v>1220</v>
      </c>
      <c r="E13">
        <f t="shared" si="1"/>
        <v>3458</v>
      </c>
      <c r="G13" s="5">
        <f t="shared" si="2"/>
        <v>0.15591435185185187</v>
      </c>
      <c r="H13" s="3">
        <f t="shared" si="5"/>
        <v>13471</v>
      </c>
      <c r="I13">
        <f t="shared" si="3"/>
        <v>12450</v>
      </c>
      <c r="J13">
        <f t="shared" si="4"/>
        <v>3327</v>
      </c>
      <c r="L13">
        <f t="shared" si="6"/>
        <v>12</v>
      </c>
    </row>
    <row r="14" spans="1:34" x14ac:dyDescent="0.25">
      <c r="A14" s="2">
        <v>44857</v>
      </c>
      <c r="B14" s="1">
        <v>1.4340277777777776E-2</v>
      </c>
      <c r="C14" s="3">
        <f t="shared" si="0"/>
        <v>1239</v>
      </c>
      <c r="D14">
        <v>1180</v>
      </c>
      <c r="E14">
        <f t="shared" si="1"/>
        <v>3429</v>
      </c>
      <c r="G14" s="5">
        <f t="shared" si="2"/>
        <v>0.17025462962962964</v>
      </c>
      <c r="H14" s="3">
        <f t="shared" si="5"/>
        <v>14710</v>
      </c>
      <c r="I14">
        <f t="shared" si="3"/>
        <v>13630</v>
      </c>
      <c r="J14">
        <f t="shared" si="4"/>
        <v>3336</v>
      </c>
      <c r="L14">
        <f t="shared" si="6"/>
        <v>13</v>
      </c>
    </row>
    <row r="15" spans="1:34" x14ac:dyDescent="0.25">
      <c r="A15" s="2">
        <v>44859</v>
      </c>
      <c r="B15" s="1">
        <v>1.1111111111111112E-2</v>
      </c>
      <c r="C15" s="3">
        <f t="shared" si="0"/>
        <v>960</v>
      </c>
      <c r="D15">
        <v>1030</v>
      </c>
      <c r="E15">
        <f t="shared" si="1"/>
        <v>3863</v>
      </c>
      <c r="G15" s="5">
        <f t="shared" si="2"/>
        <v>0.18136574074074074</v>
      </c>
      <c r="H15" s="3">
        <f t="shared" si="5"/>
        <v>15670</v>
      </c>
      <c r="I15">
        <f t="shared" si="3"/>
        <v>14660</v>
      </c>
      <c r="J15">
        <f t="shared" si="4"/>
        <v>3368</v>
      </c>
      <c r="L15">
        <f t="shared" si="6"/>
        <v>14</v>
      </c>
    </row>
    <row r="16" spans="1:34" x14ac:dyDescent="0.25">
      <c r="A16" s="2">
        <v>44875</v>
      </c>
      <c r="B16" s="1">
        <v>1.1585648148148149E-2</v>
      </c>
      <c r="C16" s="3">
        <f t="shared" si="0"/>
        <v>1001</v>
      </c>
      <c r="D16">
        <v>1050</v>
      </c>
      <c r="E16">
        <f t="shared" si="1"/>
        <v>3776</v>
      </c>
      <c r="G16" s="5">
        <f t="shared" si="2"/>
        <v>0.19295138888888888</v>
      </c>
      <c r="H16" s="3">
        <f t="shared" si="5"/>
        <v>16671</v>
      </c>
      <c r="I16">
        <f t="shared" si="3"/>
        <v>15710</v>
      </c>
      <c r="J16">
        <f t="shared" si="4"/>
        <v>3392</v>
      </c>
      <c r="L16">
        <f t="shared" si="6"/>
        <v>15</v>
      </c>
    </row>
    <row r="17" spans="1:12" x14ac:dyDescent="0.25">
      <c r="A17" s="2">
        <v>44876</v>
      </c>
      <c r="B17" s="1">
        <v>1.3055555555555556E-2</v>
      </c>
      <c r="C17" s="3">
        <f t="shared" si="0"/>
        <v>1128</v>
      </c>
      <c r="D17">
        <v>1050</v>
      </c>
      <c r="E17">
        <f t="shared" si="1"/>
        <v>3351</v>
      </c>
      <c r="G17" s="5">
        <f t="shared" si="2"/>
        <v>0.20600694444444445</v>
      </c>
      <c r="H17" s="3">
        <f t="shared" si="5"/>
        <v>17799</v>
      </c>
      <c r="I17">
        <f t="shared" si="3"/>
        <v>16760</v>
      </c>
      <c r="J17">
        <f t="shared" si="4"/>
        <v>3390</v>
      </c>
      <c r="L17">
        <f t="shared" si="6"/>
        <v>16</v>
      </c>
    </row>
    <row r="18" spans="1:12" x14ac:dyDescent="0.25">
      <c r="A18" s="2">
        <v>44877</v>
      </c>
      <c r="B18" s="1">
        <v>1.230324074074074E-2</v>
      </c>
      <c r="C18" s="3">
        <f t="shared" si="0"/>
        <v>1063</v>
      </c>
      <c r="D18">
        <v>1080</v>
      </c>
      <c r="E18">
        <f t="shared" si="1"/>
        <v>3658</v>
      </c>
      <c r="G18" s="5">
        <f t="shared" si="2"/>
        <v>0.21831018518518519</v>
      </c>
      <c r="H18" s="3">
        <f t="shared" si="5"/>
        <v>18862</v>
      </c>
      <c r="I18">
        <f t="shared" si="3"/>
        <v>17840</v>
      </c>
      <c r="J18">
        <f t="shared" si="4"/>
        <v>3405</v>
      </c>
      <c r="L18">
        <f t="shared" si="6"/>
        <v>17</v>
      </c>
    </row>
    <row r="19" spans="1:12" x14ac:dyDescent="0.25">
      <c r="A19" s="2">
        <v>44878</v>
      </c>
      <c r="B19" s="1">
        <v>1.4398148148148148E-2</v>
      </c>
      <c r="C19" s="3">
        <f t="shared" si="0"/>
        <v>1244</v>
      </c>
      <c r="D19">
        <v>1270</v>
      </c>
      <c r="E19">
        <f t="shared" si="1"/>
        <v>3675</v>
      </c>
      <c r="G19" s="5">
        <f t="shared" si="2"/>
        <v>0.23270833333333335</v>
      </c>
      <c r="H19" s="3">
        <f t="shared" si="5"/>
        <v>20106</v>
      </c>
      <c r="I19">
        <f t="shared" si="3"/>
        <v>19110</v>
      </c>
      <c r="J19">
        <f t="shared" si="4"/>
        <v>3422</v>
      </c>
      <c r="L19">
        <f t="shared" si="6"/>
        <v>18</v>
      </c>
    </row>
    <row r="20" spans="1:12" x14ac:dyDescent="0.25">
      <c r="A20" s="2">
        <v>44879</v>
      </c>
      <c r="B20" s="1">
        <v>1.4155092592592592E-2</v>
      </c>
      <c r="C20" s="3">
        <f t="shared" si="0"/>
        <v>1223</v>
      </c>
      <c r="D20">
        <v>1050</v>
      </c>
      <c r="E20">
        <f t="shared" si="1"/>
        <v>3091</v>
      </c>
      <c r="G20" s="5">
        <f t="shared" si="2"/>
        <v>0.24686342592592594</v>
      </c>
      <c r="H20" s="3">
        <f t="shared" si="5"/>
        <v>21329</v>
      </c>
      <c r="I20">
        <f t="shared" si="3"/>
        <v>20160</v>
      </c>
      <c r="J20">
        <f t="shared" si="4"/>
        <v>3403</v>
      </c>
      <c r="L20">
        <f t="shared" si="6"/>
        <v>19</v>
      </c>
    </row>
    <row r="21" spans="1:12" x14ac:dyDescent="0.25">
      <c r="A21" s="2">
        <v>44886</v>
      </c>
      <c r="B21" s="1">
        <v>1.224537037037037E-2</v>
      </c>
      <c r="C21" s="3">
        <f t="shared" si="0"/>
        <v>1058</v>
      </c>
      <c r="D21">
        <v>1020</v>
      </c>
      <c r="E21">
        <f t="shared" si="1"/>
        <v>3471</v>
      </c>
      <c r="G21" s="5">
        <f t="shared" si="2"/>
        <v>0.2591087962962963</v>
      </c>
      <c r="H21" s="3">
        <f t="shared" si="5"/>
        <v>22387</v>
      </c>
      <c r="I21">
        <f t="shared" si="3"/>
        <v>21180</v>
      </c>
      <c r="J21">
        <f t="shared" si="4"/>
        <v>3406</v>
      </c>
      <c r="L21">
        <f t="shared" si="6"/>
        <v>20</v>
      </c>
    </row>
    <row r="22" spans="1:12" x14ac:dyDescent="0.25">
      <c r="A22" s="2">
        <v>44889</v>
      </c>
      <c r="B22" s="1">
        <v>1.4120370370370368E-2</v>
      </c>
      <c r="C22" s="3">
        <f t="shared" si="0"/>
        <v>1220</v>
      </c>
      <c r="D22">
        <v>1350</v>
      </c>
      <c r="E22">
        <f t="shared" si="1"/>
        <v>3984</v>
      </c>
      <c r="G22" s="5">
        <f t="shared" si="2"/>
        <v>0.27322916666666669</v>
      </c>
      <c r="H22" s="3">
        <f t="shared" si="5"/>
        <v>23607</v>
      </c>
      <c r="I22">
        <f t="shared" si="3"/>
        <v>22530</v>
      </c>
      <c r="J22">
        <f t="shared" si="4"/>
        <v>3436</v>
      </c>
      <c r="L22">
        <f t="shared" si="6"/>
        <v>21</v>
      </c>
    </row>
    <row r="23" spans="1:12" x14ac:dyDescent="0.25">
      <c r="A23" s="2">
        <v>44890</v>
      </c>
      <c r="B23" s="1">
        <v>1.7685185185185182E-2</v>
      </c>
      <c r="C23" s="3">
        <f t="shared" si="0"/>
        <v>1528</v>
      </c>
      <c r="D23">
        <v>1575</v>
      </c>
      <c r="E23">
        <f t="shared" si="1"/>
        <v>3711</v>
      </c>
      <c r="G23" s="5">
        <f t="shared" si="2"/>
        <v>0.29091435185185188</v>
      </c>
      <c r="H23" s="3">
        <f t="shared" si="5"/>
        <v>25135</v>
      </c>
      <c r="I23">
        <f t="shared" si="3"/>
        <v>24105</v>
      </c>
      <c r="J23">
        <f t="shared" si="4"/>
        <v>3452</v>
      </c>
      <c r="L23">
        <f t="shared" si="6"/>
        <v>22</v>
      </c>
    </row>
    <row r="24" spans="1:12" x14ac:dyDescent="0.25">
      <c r="A24" s="2">
        <v>44891</v>
      </c>
      <c r="B24" s="1">
        <v>1.3101851851851852E-2</v>
      </c>
      <c r="C24" s="3">
        <f t="shared" si="0"/>
        <v>1132</v>
      </c>
      <c r="D24">
        <v>1000</v>
      </c>
      <c r="E24">
        <f t="shared" si="1"/>
        <v>3180</v>
      </c>
      <c r="G24" s="5">
        <f t="shared" si="2"/>
        <v>0.30401620370370375</v>
      </c>
      <c r="H24" s="3">
        <f t="shared" si="5"/>
        <v>26267</v>
      </c>
      <c r="I24">
        <f t="shared" si="3"/>
        <v>25105</v>
      </c>
      <c r="J24">
        <f t="shared" si="4"/>
        <v>3441</v>
      </c>
      <c r="L24">
        <f t="shared" si="6"/>
        <v>23</v>
      </c>
    </row>
    <row r="25" spans="1:12" x14ac:dyDescent="0.25">
      <c r="A25" s="2">
        <v>44901</v>
      </c>
      <c r="B25" s="1">
        <v>1.3518518518518518E-2</v>
      </c>
      <c r="C25" s="3">
        <f t="shared" si="0"/>
        <v>1168</v>
      </c>
      <c r="D25">
        <v>1020</v>
      </c>
      <c r="E25">
        <f t="shared" si="1"/>
        <v>3144</v>
      </c>
      <c r="G25" s="5">
        <f t="shared" si="2"/>
        <v>0.31753472222222229</v>
      </c>
      <c r="H25" s="3">
        <f t="shared" si="5"/>
        <v>27435</v>
      </c>
      <c r="I25">
        <f t="shared" si="3"/>
        <v>26125</v>
      </c>
      <c r="J25">
        <f t="shared" si="4"/>
        <v>3428</v>
      </c>
      <c r="L25">
        <f t="shared" si="6"/>
        <v>24</v>
      </c>
    </row>
    <row r="26" spans="1:12" x14ac:dyDescent="0.25">
      <c r="A26" s="2">
        <v>44907</v>
      </c>
      <c r="B26" s="1">
        <v>1.7222222222222222E-2</v>
      </c>
      <c r="C26" s="3">
        <f t="shared" si="0"/>
        <v>1488</v>
      </c>
      <c r="D26">
        <v>1510</v>
      </c>
      <c r="E26">
        <f t="shared" si="1"/>
        <v>3653</v>
      </c>
      <c r="G26" s="5">
        <f t="shared" si="2"/>
        <v>0.33475694444444448</v>
      </c>
      <c r="H26" s="3">
        <f t="shared" si="5"/>
        <v>28923</v>
      </c>
      <c r="I26">
        <f t="shared" si="3"/>
        <v>27635</v>
      </c>
      <c r="J26">
        <f t="shared" si="4"/>
        <v>3440</v>
      </c>
      <c r="L26">
        <f t="shared" si="6"/>
        <v>25</v>
      </c>
    </row>
    <row r="27" spans="1:12" x14ac:dyDescent="0.25">
      <c r="A27" s="2">
        <v>44908</v>
      </c>
      <c r="B27" s="1">
        <v>9.7453703703703713E-3</v>
      </c>
      <c r="C27" s="3">
        <f t="shared" si="0"/>
        <v>842</v>
      </c>
      <c r="D27">
        <v>750</v>
      </c>
      <c r="E27">
        <f t="shared" si="1"/>
        <v>3207</v>
      </c>
      <c r="G27" s="5">
        <f t="shared" si="2"/>
        <v>0.34450231481481486</v>
      </c>
      <c r="H27" s="3">
        <f t="shared" si="5"/>
        <v>29765</v>
      </c>
      <c r="I27">
        <f t="shared" si="3"/>
        <v>28385</v>
      </c>
      <c r="J27">
        <f t="shared" si="4"/>
        <v>3433</v>
      </c>
      <c r="L27">
        <f t="shared" si="6"/>
        <v>26</v>
      </c>
    </row>
    <row r="28" spans="1:12" x14ac:dyDescent="0.25">
      <c r="A28" s="2">
        <v>44919</v>
      </c>
      <c r="B28" s="1">
        <v>2.1053240740740744E-2</v>
      </c>
      <c r="C28" s="3">
        <f t="shared" si="0"/>
        <v>1819</v>
      </c>
      <c r="D28">
        <v>1800</v>
      </c>
      <c r="E28">
        <f t="shared" si="1"/>
        <v>3562</v>
      </c>
      <c r="G28" s="5">
        <f t="shared" si="2"/>
        <v>0.36555555555555558</v>
      </c>
      <c r="H28" s="3">
        <f t="shared" si="5"/>
        <v>31584</v>
      </c>
      <c r="I28">
        <f t="shared" si="3"/>
        <v>30185</v>
      </c>
      <c r="J28">
        <f t="shared" si="4"/>
        <v>3441</v>
      </c>
      <c r="L28">
        <f t="shared" si="6"/>
        <v>27</v>
      </c>
    </row>
    <row r="29" spans="1:12" x14ac:dyDescent="0.25">
      <c r="A29" s="2">
        <v>44929</v>
      </c>
      <c r="B29" s="1">
        <v>2.1759259259259259E-2</v>
      </c>
      <c r="C29" s="3">
        <f t="shared" si="0"/>
        <v>1880</v>
      </c>
      <c r="D29">
        <v>1850</v>
      </c>
      <c r="E29">
        <f t="shared" si="1"/>
        <v>3543</v>
      </c>
      <c r="G29" s="5">
        <f t="shared" si="2"/>
        <v>0.38731481481481483</v>
      </c>
      <c r="H29" s="3">
        <f t="shared" si="5"/>
        <v>33464</v>
      </c>
      <c r="I29">
        <f t="shared" si="3"/>
        <v>32035</v>
      </c>
      <c r="J29">
        <f t="shared" si="4"/>
        <v>3446</v>
      </c>
      <c r="L29">
        <f t="shared" si="6"/>
        <v>28</v>
      </c>
    </row>
    <row r="30" spans="1:12" x14ac:dyDescent="0.25">
      <c r="A30" s="2">
        <v>44961</v>
      </c>
      <c r="B30" s="1">
        <v>2.2361111111111113E-2</v>
      </c>
      <c r="C30" s="3">
        <f t="shared" si="0"/>
        <v>1932</v>
      </c>
      <c r="D30">
        <v>1895</v>
      </c>
      <c r="E30">
        <f t="shared" si="1"/>
        <v>3531</v>
      </c>
      <c r="G30" s="5">
        <f t="shared" si="2"/>
        <v>0.40967592592592594</v>
      </c>
      <c r="H30" s="3">
        <f t="shared" si="5"/>
        <v>35396</v>
      </c>
      <c r="I30">
        <f t="shared" si="3"/>
        <v>33930</v>
      </c>
      <c r="J30">
        <f t="shared" si="4"/>
        <v>3451</v>
      </c>
      <c r="L30">
        <f t="shared" si="6"/>
        <v>29</v>
      </c>
    </row>
    <row r="31" spans="1:12" x14ac:dyDescent="0.25">
      <c r="A31" s="2">
        <v>44962</v>
      </c>
      <c r="B31" s="1">
        <v>2.1782407407407407E-2</v>
      </c>
      <c r="C31" s="3">
        <f t="shared" si="0"/>
        <v>1882</v>
      </c>
      <c r="D31">
        <v>1890</v>
      </c>
      <c r="E31">
        <f t="shared" si="1"/>
        <v>3615</v>
      </c>
      <c r="G31" s="5">
        <f t="shared" si="2"/>
        <v>0.43145833333333333</v>
      </c>
      <c r="H31" s="3">
        <f t="shared" si="5"/>
        <v>37278</v>
      </c>
      <c r="I31">
        <f t="shared" si="3"/>
        <v>35820</v>
      </c>
      <c r="J31">
        <f t="shared" si="4"/>
        <v>3459</v>
      </c>
      <c r="L31">
        <f t="shared" si="6"/>
        <v>30</v>
      </c>
    </row>
    <row r="32" spans="1:12" x14ac:dyDescent="0.25">
      <c r="A32" s="2">
        <v>44964</v>
      </c>
      <c r="B32" s="1">
        <v>2.5034722222222222E-2</v>
      </c>
      <c r="C32" s="3">
        <f t="shared" si="0"/>
        <v>2163</v>
      </c>
      <c r="D32">
        <v>2230</v>
      </c>
      <c r="E32">
        <f t="shared" si="1"/>
        <v>3712</v>
      </c>
      <c r="G32" s="5">
        <f t="shared" si="2"/>
        <v>0.45649305555555553</v>
      </c>
      <c r="H32" s="3">
        <f t="shared" si="5"/>
        <v>39441</v>
      </c>
      <c r="I32">
        <f t="shared" si="3"/>
        <v>38050</v>
      </c>
      <c r="J32">
        <f t="shared" si="4"/>
        <v>3473</v>
      </c>
      <c r="L32">
        <f t="shared" si="6"/>
        <v>31</v>
      </c>
    </row>
    <row r="33" spans="1:12" x14ac:dyDescent="0.25">
      <c r="A33" s="2">
        <v>44965</v>
      </c>
      <c r="B33" s="1">
        <v>2.479166666666667E-2</v>
      </c>
      <c r="C33" s="3">
        <f t="shared" si="0"/>
        <v>2142</v>
      </c>
      <c r="D33">
        <v>2230</v>
      </c>
      <c r="E33">
        <f t="shared" si="1"/>
        <v>3748</v>
      </c>
      <c r="G33" s="5">
        <f t="shared" si="2"/>
        <v>0.48128472222222218</v>
      </c>
      <c r="H33" s="3">
        <f t="shared" si="5"/>
        <v>41583</v>
      </c>
      <c r="I33">
        <f t="shared" si="3"/>
        <v>40280</v>
      </c>
      <c r="J33">
        <f t="shared" si="4"/>
        <v>3487</v>
      </c>
      <c r="L33">
        <f t="shared" si="6"/>
        <v>32</v>
      </c>
    </row>
    <row r="34" spans="1:12" x14ac:dyDescent="0.25">
      <c r="A34" s="2">
        <v>44970</v>
      </c>
      <c r="B34" s="1">
        <v>2.1863425925925925E-2</v>
      </c>
      <c r="C34" s="3">
        <f t="shared" ref="C34:C65" si="7">HOUR(B34)*3600+MINUTE(B34)*60+SECOND(B34)</f>
        <v>1889</v>
      </c>
      <c r="D34">
        <v>1940</v>
      </c>
      <c r="E34">
        <f t="shared" ref="E34:E97" si="8">ROUND(((D34*3600)/C34),0)</f>
        <v>3697</v>
      </c>
      <c r="G34" s="5">
        <f t="shared" si="2"/>
        <v>0.50314814814814812</v>
      </c>
      <c r="H34" s="3">
        <f t="shared" si="5"/>
        <v>43472</v>
      </c>
      <c r="I34">
        <f t="shared" si="3"/>
        <v>42220</v>
      </c>
      <c r="J34">
        <f t="shared" si="4"/>
        <v>3496</v>
      </c>
      <c r="L34">
        <f t="shared" si="6"/>
        <v>33</v>
      </c>
    </row>
    <row r="35" spans="1:12" x14ac:dyDescent="0.25">
      <c r="A35" s="2">
        <v>44971</v>
      </c>
      <c r="B35" s="1">
        <v>1.230324074074074E-2</v>
      </c>
      <c r="C35" s="3">
        <f t="shared" si="7"/>
        <v>1063</v>
      </c>
      <c r="D35">
        <v>1090</v>
      </c>
      <c r="E35">
        <f t="shared" si="8"/>
        <v>3691</v>
      </c>
      <c r="G35" s="5">
        <f t="shared" ref="G35:G66" si="9">G34+B35</f>
        <v>0.51545138888888886</v>
      </c>
      <c r="H35" s="3">
        <f t="shared" si="5"/>
        <v>44535</v>
      </c>
      <c r="I35">
        <f t="shared" ref="I35:I66" si="10">I34+D35</f>
        <v>43310</v>
      </c>
      <c r="J35">
        <f t="shared" si="4"/>
        <v>3501</v>
      </c>
      <c r="L35">
        <f t="shared" si="6"/>
        <v>34</v>
      </c>
    </row>
    <row r="36" spans="1:12" x14ac:dyDescent="0.25">
      <c r="A36" s="2">
        <v>44972</v>
      </c>
      <c r="B36" s="1">
        <v>2.7071759259259257E-2</v>
      </c>
      <c r="C36" s="3">
        <f t="shared" si="7"/>
        <v>2339</v>
      </c>
      <c r="D36">
        <v>2290</v>
      </c>
      <c r="E36">
        <f t="shared" si="8"/>
        <v>3525</v>
      </c>
      <c r="G36" s="5">
        <f t="shared" si="9"/>
        <v>0.54252314814814817</v>
      </c>
      <c r="H36" s="3">
        <f t="shared" si="5"/>
        <v>46874</v>
      </c>
      <c r="I36">
        <f t="shared" si="10"/>
        <v>45600</v>
      </c>
      <c r="J36">
        <f t="shared" si="4"/>
        <v>3502</v>
      </c>
      <c r="L36">
        <f t="shared" si="6"/>
        <v>35</v>
      </c>
    </row>
    <row r="37" spans="1:12" x14ac:dyDescent="0.25">
      <c r="A37" s="2">
        <v>44987</v>
      </c>
      <c r="B37" s="1">
        <v>2.2013888888888888E-2</v>
      </c>
      <c r="C37" s="3">
        <f t="shared" si="7"/>
        <v>1902</v>
      </c>
      <c r="D37">
        <v>1800</v>
      </c>
      <c r="E37">
        <f t="shared" si="8"/>
        <v>3407</v>
      </c>
      <c r="G37" s="5">
        <f t="shared" si="9"/>
        <v>0.56453703703703706</v>
      </c>
      <c r="H37" s="3">
        <f t="shared" si="5"/>
        <v>48776</v>
      </c>
      <c r="I37">
        <f t="shared" si="10"/>
        <v>47400</v>
      </c>
      <c r="J37">
        <f t="shared" si="4"/>
        <v>3498</v>
      </c>
      <c r="L37">
        <f t="shared" si="6"/>
        <v>36</v>
      </c>
    </row>
    <row r="38" spans="1:12" x14ac:dyDescent="0.25">
      <c r="A38" s="2">
        <v>44991</v>
      </c>
      <c r="B38" s="1">
        <v>2.2060185185185183E-2</v>
      </c>
      <c r="C38" s="3">
        <f t="shared" si="7"/>
        <v>1906</v>
      </c>
      <c r="D38">
        <v>1830</v>
      </c>
      <c r="E38">
        <f t="shared" si="8"/>
        <v>3456</v>
      </c>
      <c r="G38" s="5">
        <f t="shared" si="9"/>
        <v>0.58659722222222221</v>
      </c>
      <c r="H38" s="3">
        <f t="shared" si="5"/>
        <v>50682</v>
      </c>
      <c r="I38">
        <f t="shared" si="10"/>
        <v>49230</v>
      </c>
      <c r="J38">
        <f t="shared" si="4"/>
        <v>3497</v>
      </c>
      <c r="L38">
        <f t="shared" si="6"/>
        <v>37</v>
      </c>
    </row>
    <row r="39" spans="1:12" x14ac:dyDescent="0.25">
      <c r="A39" s="2">
        <v>44996</v>
      </c>
      <c r="B39" s="1">
        <v>3.0023148148148149E-2</v>
      </c>
      <c r="C39" s="3">
        <f t="shared" si="7"/>
        <v>2594</v>
      </c>
      <c r="D39">
        <v>2650</v>
      </c>
      <c r="E39">
        <f t="shared" si="8"/>
        <v>3678</v>
      </c>
      <c r="G39" s="5">
        <f t="shared" si="9"/>
        <v>0.61662037037037032</v>
      </c>
      <c r="H39" s="3">
        <f t="shared" si="5"/>
        <v>53276</v>
      </c>
      <c r="I39">
        <f t="shared" si="10"/>
        <v>51880</v>
      </c>
      <c r="J39">
        <f t="shared" si="4"/>
        <v>3506</v>
      </c>
      <c r="L39">
        <f t="shared" si="6"/>
        <v>38</v>
      </c>
    </row>
    <row r="40" spans="1:12" x14ac:dyDescent="0.25">
      <c r="A40" s="2">
        <v>44997</v>
      </c>
      <c r="B40" s="1">
        <v>2.7002314814814812E-2</v>
      </c>
      <c r="C40" s="3">
        <f t="shared" si="7"/>
        <v>2333</v>
      </c>
      <c r="D40">
        <v>2480</v>
      </c>
      <c r="E40">
        <f t="shared" si="8"/>
        <v>3827</v>
      </c>
      <c r="G40" s="5">
        <f t="shared" si="9"/>
        <v>0.64362268518518517</v>
      </c>
      <c r="H40" s="3">
        <f t="shared" si="5"/>
        <v>55609</v>
      </c>
      <c r="I40">
        <f t="shared" si="10"/>
        <v>54360</v>
      </c>
      <c r="J40">
        <f t="shared" si="4"/>
        <v>3519</v>
      </c>
      <c r="L40">
        <f t="shared" si="6"/>
        <v>39</v>
      </c>
    </row>
    <row r="41" spans="1:12" x14ac:dyDescent="0.25">
      <c r="A41" s="2">
        <v>45001</v>
      </c>
      <c r="B41" s="1">
        <v>1.3761574074074074E-2</v>
      </c>
      <c r="C41" s="3">
        <f t="shared" si="7"/>
        <v>1189</v>
      </c>
      <c r="D41">
        <v>1080</v>
      </c>
      <c r="E41">
        <f t="shared" si="8"/>
        <v>3270</v>
      </c>
      <c r="G41" s="5">
        <f t="shared" si="9"/>
        <v>0.65738425925925925</v>
      </c>
      <c r="H41" s="3">
        <f t="shared" si="5"/>
        <v>56798</v>
      </c>
      <c r="I41">
        <f t="shared" si="10"/>
        <v>55440</v>
      </c>
      <c r="J41">
        <f t="shared" si="4"/>
        <v>3514</v>
      </c>
      <c r="L41">
        <f t="shared" si="6"/>
        <v>40</v>
      </c>
    </row>
    <row r="42" spans="1:12" x14ac:dyDescent="0.25">
      <c r="A42" s="2">
        <v>45001</v>
      </c>
      <c r="B42" s="1">
        <v>6.5162037037037037E-3</v>
      </c>
      <c r="C42" s="3">
        <f t="shared" si="7"/>
        <v>563</v>
      </c>
      <c r="D42">
        <v>550</v>
      </c>
      <c r="E42">
        <f t="shared" si="8"/>
        <v>3517</v>
      </c>
      <c r="G42" s="5">
        <f t="shared" si="9"/>
        <v>0.6639004629629629</v>
      </c>
      <c r="H42" s="3">
        <f t="shared" si="5"/>
        <v>57361</v>
      </c>
      <c r="I42">
        <f t="shared" si="10"/>
        <v>55990</v>
      </c>
      <c r="J42">
        <f t="shared" si="4"/>
        <v>3514</v>
      </c>
      <c r="L42">
        <f t="shared" si="6"/>
        <v>41</v>
      </c>
    </row>
    <row r="43" spans="1:12" x14ac:dyDescent="0.25">
      <c r="A43" s="2">
        <v>45002</v>
      </c>
      <c r="B43" s="1">
        <v>2.1759259259259259E-2</v>
      </c>
      <c r="C43" s="3">
        <f t="shared" si="7"/>
        <v>1880</v>
      </c>
      <c r="D43">
        <v>1880</v>
      </c>
      <c r="E43">
        <f t="shared" si="8"/>
        <v>3600</v>
      </c>
      <c r="G43" s="5">
        <f t="shared" si="9"/>
        <v>0.68565972222222216</v>
      </c>
      <c r="H43" s="3">
        <f t="shared" si="5"/>
        <v>59241</v>
      </c>
      <c r="I43">
        <f t="shared" si="10"/>
        <v>57870</v>
      </c>
      <c r="J43">
        <f t="shared" si="4"/>
        <v>3517</v>
      </c>
      <c r="L43">
        <f t="shared" si="6"/>
        <v>42</v>
      </c>
    </row>
    <row r="44" spans="1:12" x14ac:dyDescent="0.25">
      <c r="A44" s="2">
        <v>45014</v>
      </c>
      <c r="B44" s="1">
        <v>2.225694444444444E-2</v>
      </c>
      <c r="C44" s="3">
        <f t="shared" si="7"/>
        <v>1923</v>
      </c>
      <c r="D44">
        <v>1980</v>
      </c>
      <c r="E44">
        <f t="shared" si="8"/>
        <v>3707</v>
      </c>
      <c r="G44" s="5">
        <f t="shared" si="9"/>
        <v>0.70791666666666664</v>
      </c>
      <c r="H44" s="3">
        <f t="shared" si="5"/>
        <v>61164</v>
      </c>
      <c r="I44">
        <f t="shared" si="10"/>
        <v>59850</v>
      </c>
      <c r="J44">
        <f t="shared" si="4"/>
        <v>3523</v>
      </c>
      <c r="L44">
        <f t="shared" si="6"/>
        <v>43</v>
      </c>
    </row>
    <row r="45" spans="1:12" x14ac:dyDescent="0.25">
      <c r="A45" s="2">
        <v>45015</v>
      </c>
      <c r="B45" s="1">
        <v>1.1111111111111112E-2</v>
      </c>
      <c r="C45" s="3">
        <f t="shared" si="7"/>
        <v>960</v>
      </c>
      <c r="D45">
        <v>915</v>
      </c>
      <c r="E45">
        <f t="shared" si="8"/>
        <v>3431</v>
      </c>
      <c r="G45" s="5">
        <f t="shared" si="9"/>
        <v>0.71902777777777771</v>
      </c>
      <c r="H45" s="3">
        <f t="shared" si="5"/>
        <v>62124</v>
      </c>
      <c r="I45">
        <f t="shared" si="10"/>
        <v>60765</v>
      </c>
      <c r="J45">
        <f t="shared" si="4"/>
        <v>3521</v>
      </c>
      <c r="L45">
        <f t="shared" si="6"/>
        <v>44</v>
      </c>
    </row>
    <row r="46" spans="1:12" x14ac:dyDescent="0.25">
      <c r="A46" s="2">
        <v>45018</v>
      </c>
      <c r="B46" s="1">
        <v>2.9374999999999998E-2</v>
      </c>
      <c r="C46" s="3">
        <f t="shared" si="7"/>
        <v>2538</v>
      </c>
      <c r="D46">
        <v>1650</v>
      </c>
      <c r="E46">
        <f t="shared" si="8"/>
        <v>2340</v>
      </c>
      <c r="G46" s="5">
        <f t="shared" si="9"/>
        <v>0.74840277777777775</v>
      </c>
      <c r="H46" s="3">
        <f t="shared" si="5"/>
        <v>64662</v>
      </c>
      <c r="I46">
        <f t="shared" si="10"/>
        <v>62415</v>
      </c>
      <c r="J46">
        <f t="shared" si="4"/>
        <v>3475</v>
      </c>
      <c r="L46">
        <f t="shared" si="6"/>
        <v>45</v>
      </c>
    </row>
    <row r="47" spans="1:12" x14ac:dyDescent="0.25">
      <c r="A47" s="2">
        <v>45019</v>
      </c>
      <c r="B47" s="1">
        <v>3.4675925925925923E-2</v>
      </c>
      <c r="C47" s="3">
        <f t="shared" si="7"/>
        <v>2996</v>
      </c>
      <c r="D47">
        <v>3060</v>
      </c>
      <c r="E47">
        <f t="shared" si="8"/>
        <v>3677</v>
      </c>
      <c r="G47" s="5">
        <f t="shared" si="9"/>
        <v>0.78307870370370369</v>
      </c>
      <c r="H47" s="3">
        <f t="shared" si="5"/>
        <v>67658</v>
      </c>
      <c r="I47">
        <f t="shared" si="10"/>
        <v>65475</v>
      </c>
      <c r="J47">
        <f t="shared" si="4"/>
        <v>3484</v>
      </c>
      <c r="L47">
        <f t="shared" si="6"/>
        <v>46</v>
      </c>
    </row>
    <row r="48" spans="1:12" x14ac:dyDescent="0.25">
      <c r="A48" s="2">
        <v>45020</v>
      </c>
      <c r="B48" s="1">
        <v>3.0995370370370371E-2</v>
      </c>
      <c r="C48" s="3">
        <f t="shared" si="7"/>
        <v>2678</v>
      </c>
      <c r="D48">
        <v>2890</v>
      </c>
      <c r="E48">
        <f t="shared" si="8"/>
        <v>3885</v>
      </c>
      <c r="G48" s="5">
        <f t="shared" si="9"/>
        <v>0.81407407407407406</v>
      </c>
      <c r="H48" s="3">
        <f t="shared" si="5"/>
        <v>70336</v>
      </c>
      <c r="I48">
        <f t="shared" si="10"/>
        <v>68365</v>
      </c>
      <c r="J48">
        <f t="shared" si="4"/>
        <v>3499</v>
      </c>
      <c r="L48">
        <f t="shared" si="6"/>
        <v>47</v>
      </c>
    </row>
    <row r="49" spans="1:15" x14ac:dyDescent="0.25">
      <c r="A49" s="2">
        <v>45021</v>
      </c>
      <c r="B49" s="1">
        <v>2.2118055555555557E-2</v>
      </c>
      <c r="C49" s="3">
        <f t="shared" si="7"/>
        <v>1911</v>
      </c>
      <c r="D49">
        <v>1930</v>
      </c>
      <c r="E49">
        <f t="shared" si="8"/>
        <v>3636</v>
      </c>
      <c r="G49" s="5">
        <f t="shared" si="9"/>
        <v>0.83619212962962963</v>
      </c>
      <c r="H49" s="3">
        <f t="shared" si="5"/>
        <v>72247</v>
      </c>
      <c r="I49">
        <f t="shared" si="10"/>
        <v>70295</v>
      </c>
      <c r="J49">
        <f t="shared" si="4"/>
        <v>3503</v>
      </c>
      <c r="L49">
        <f t="shared" si="6"/>
        <v>48</v>
      </c>
    </row>
    <row r="50" spans="1:15" x14ac:dyDescent="0.25">
      <c r="A50" s="2">
        <v>45024</v>
      </c>
      <c r="B50" s="1">
        <v>2.5532407407407406E-2</v>
      </c>
      <c r="C50" s="3">
        <f t="shared" si="7"/>
        <v>2206</v>
      </c>
      <c r="D50">
        <v>2270</v>
      </c>
      <c r="E50">
        <f t="shared" si="8"/>
        <v>3704</v>
      </c>
      <c r="G50" s="5">
        <f t="shared" si="9"/>
        <v>0.861724537037037</v>
      </c>
      <c r="H50" s="3">
        <f t="shared" si="5"/>
        <v>74453</v>
      </c>
      <c r="I50">
        <f t="shared" si="10"/>
        <v>72565</v>
      </c>
      <c r="J50">
        <f t="shared" si="4"/>
        <v>3509</v>
      </c>
      <c r="L50">
        <f t="shared" si="6"/>
        <v>49</v>
      </c>
    </row>
    <row r="51" spans="1:15" x14ac:dyDescent="0.25">
      <c r="A51" s="2">
        <v>45025</v>
      </c>
      <c r="B51" s="1">
        <v>2.1261574074074075E-2</v>
      </c>
      <c r="C51" s="3">
        <f t="shared" si="7"/>
        <v>1837</v>
      </c>
      <c r="D51">
        <v>1850</v>
      </c>
      <c r="E51">
        <f t="shared" si="8"/>
        <v>3625</v>
      </c>
      <c r="G51" s="5">
        <f t="shared" si="9"/>
        <v>0.88298611111111103</v>
      </c>
      <c r="H51" s="3">
        <f t="shared" si="5"/>
        <v>76290</v>
      </c>
      <c r="I51">
        <f t="shared" si="10"/>
        <v>74415</v>
      </c>
      <c r="J51">
        <f t="shared" si="4"/>
        <v>3512</v>
      </c>
      <c r="L51">
        <f t="shared" si="6"/>
        <v>50</v>
      </c>
    </row>
    <row r="52" spans="1:15" x14ac:dyDescent="0.25">
      <c r="A52" s="2">
        <v>45028</v>
      </c>
      <c r="B52" s="1">
        <v>1.4293981481481482E-2</v>
      </c>
      <c r="C52" s="3">
        <f t="shared" si="7"/>
        <v>1235</v>
      </c>
      <c r="D52">
        <v>1450</v>
      </c>
      <c r="E52">
        <f t="shared" si="8"/>
        <v>4227</v>
      </c>
      <c r="G52" s="5">
        <f t="shared" si="9"/>
        <v>0.89728009259259256</v>
      </c>
      <c r="H52" s="3">
        <f t="shared" si="5"/>
        <v>77525</v>
      </c>
      <c r="I52">
        <f t="shared" si="10"/>
        <v>75865</v>
      </c>
      <c r="J52">
        <f t="shared" si="4"/>
        <v>3523</v>
      </c>
      <c r="L52">
        <f t="shared" si="6"/>
        <v>51</v>
      </c>
    </row>
    <row r="53" spans="1:15" x14ac:dyDescent="0.25">
      <c r="A53" s="2">
        <v>45029</v>
      </c>
      <c r="B53" s="1">
        <v>3.2754629629629627E-2</v>
      </c>
      <c r="C53" s="3">
        <f t="shared" si="7"/>
        <v>2830</v>
      </c>
      <c r="D53">
        <v>3030</v>
      </c>
      <c r="E53">
        <f t="shared" si="8"/>
        <v>3854</v>
      </c>
      <c r="G53" s="5">
        <f t="shared" si="9"/>
        <v>0.93003472222222217</v>
      </c>
      <c r="H53" s="3">
        <f t="shared" si="5"/>
        <v>80355</v>
      </c>
      <c r="I53">
        <f t="shared" si="10"/>
        <v>78895</v>
      </c>
      <c r="J53">
        <f t="shared" si="4"/>
        <v>3535</v>
      </c>
      <c r="L53">
        <f t="shared" si="6"/>
        <v>52</v>
      </c>
    </row>
    <row r="54" spans="1:15" x14ac:dyDescent="0.25">
      <c r="A54" s="2">
        <v>45030</v>
      </c>
      <c r="B54" s="1">
        <v>2.3738425925925923E-2</v>
      </c>
      <c r="C54" s="3">
        <f t="shared" si="7"/>
        <v>2051</v>
      </c>
      <c r="D54">
        <v>2320</v>
      </c>
      <c r="E54">
        <f t="shared" si="8"/>
        <v>4072</v>
      </c>
      <c r="G54" s="5">
        <f t="shared" si="9"/>
        <v>0.95377314814814806</v>
      </c>
      <c r="H54" s="3">
        <f t="shared" si="5"/>
        <v>82406</v>
      </c>
      <c r="I54">
        <f t="shared" si="10"/>
        <v>81215</v>
      </c>
      <c r="J54">
        <f t="shared" si="4"/>
        <v>3548</v>
      </c>
      <c r="L54">
        <f t="shared" si="6"/>
        <v>53</v>
      </c>
    </row>
    <row r="55" spans="1:15" x14ac:dyDescent="0.25">
      <c r="A55" s="2">
        <v>45031</v>
      </c>
      <c r="B55" s="1">
        <v>1.9120370370370371E-2</v>
      </c>
      <c r="C55" s="3">
        <f t="shared" si="7"/>
        <v>1652</v>
      </c>
      <c r="D55">
        <v>1730</v>
      </c>
      <c r="E55">
        <f t="shared" si="8"/>
        <v>3770</v>
      </c>
      <c r="G55" s="6">
        <f t="shared" si="9"/>
        <v>0.97289351851851846</v>
      </c>
      <c r="H55" s="4">
        <f t="shared" si="5"/>
        <v>84058</v>
      </c>
      <c r="I55">
        <f t="shared" si="10"/>
        <v>82945</v>
      </c>
      <c r="J55">
        <f t="shared" si="4"/>
        <v>3552</v>
      </c>
      <c r="L55">
        <f t="shared" si="6"/>
        <v>54</v>
      </c>
    </row>
    <row r="56" spans="1:15" x14ac:dyDescent="0.25">
      <c r="A56" s="2">
        <v>45033</v>
      </c>
      <c r="B56" s="1">
        <v>3.3391203703703708E-2</v>
      </c>
      <c r="C56" s="3">
        <f>IF(B56&lt;&gt;"",HOUR(B56)*3600+MINUTE(B56)*60+SECOND(B56),"")</f>
        <v>2885</v>
      </c>
      <c r="D56">
        <v>3060</v>
      </c>
      <c r="E56">
        <f>IF(D56&lt;&gt;"",ROUND(((D56*3600)/C56),0),"")</f>
        <v>3818</v>
      </c>
      <c r="G56" s="6">
        <f t="shared" si="9"/>
        <v>1.0062847222222222</v>
      </c>
      <c r="H56" s="3">
        <f>IF(B56&lt;&gt;"",H55+HOUR(B56)*3600+MINUTE(B56)*60+SECOND(B56),"")</f>
        <v>86943</v>
      </c>
      <c r="I56">
        <f t="shared" si="10"/>
        <v>86005</v>
      </c>
      <c r="J56">
        <f t="shared" si="4"/>
        <v>3561</v>
      </c>
      <c r="L56">
        <f t="shared" si="6"/>
        <v>55</v>
      </c>
      <c r="O56" t="s">
        <v>9</v>
      </c>
    </row>
    <row r="57" spans="1:15" x14ac:dyDescent="0.25">
      <c r="A57" s="7"/>
      <c r="B57" s="1"/>
      <c r="C57" s="3" t="str">
        <f t="shared" ref="C57:C69" si="11">IF(B57&lt;&gt;"",HOUR(B57)*3600+MINUTE(B57)*60+SECOND(B57),"")</f>
        <v/>
      </c>
      <c r="E57" t="str">
        <f t="shared" ref="E57:E69" si="12">IF(D57&lt;&gt;"",ROUND(((D57*3600)/C57),0),"")</f>
        <v/>
      </c>
      <c r="G57" s="6" t="str">
        <f>IF(B57&lt;&gt;"",G56+B57,"")</f>
        <v/>
      </c>
      <c r="H57" s="3" t="str">
        <f t="shared" ref="H57:H69" si="13">IF(B57&lt;&gt;"",H56+HOUR(B57)*3600+MINUTE(B57)*60+SECOND(B57),"")</f>
        <v/>
      </c>
      <c r="I57">
        <f t="shared" ref="I57:I69" si="14">I56+D57</f>
        <v>86005</v>
      </c>
      <c r="J57" t="e">
        <f t="shared" ref="J57:J69" si="15">ROUND(((I57*3600)/H57),0)</f>
        <v>#VALUE!</v>
      </c>
      <c r="L57">
        <f t="shared" si="6"/>
        <v>56</v>
      </c>
    </row>
    <row r="58" spans="1:15" x14ac:dyDescent="0.25">
      <c r="B58" s="1"/>
      <c r="C58" s="3" t="str">
        <f t="shared" si="11"/>
        <v/>
      </c>
      <c r="E58" t="str">
        <f t="shared" si="12"/>
        <v/>
      </c>
      <c r="G58" s="6" t="str">
        <f t="shared" ref="G58:G69" si="16">IF(B58&lt;&gt;"",G57+B58,"")</f>
        <v/>
      </c>
      <c r="H58" s="3" t="str">
        <f t="shared" si="13"/>
        <v/>
      </c>
      <c r="I58">
        <f t="shared" si="14"/>
        <v>86005</v>
      </c>
      <c r="J58" t="e">
        <f t="shared" si="15"/>
        <v>#VALUE!</v>
      </c>
      <c r="L58">
        <f t="shared" si="6"/>
        <v>57</v>
      </c>
      <c r="O58" t="s">
        <v>10</v>
      </c>
    </row>
    <row r="59" spans="1:15" x14ac:dyDescent="0.25">
      <c r="B59" s="1"/>
      <c r="C59" s="3" t="str">
        <f t="shared" si="11"/>
        <v/>
      </c>
      <c r="E59" t="str">
        <f t="shared" si="12"/>
        <v/>
      </c>
      <c r="G59" s="6" t="str">
        <f t="shared" si="16"/>
        <v/>
      </c>
      <c r="H59" s="3" t="str">
        <f t="shared" si="13"/>
        <v/>
      </c>
      <c r="I59">
        <f t="shared" si="14"/>
        <v>86005</v>
      </c>
      <c r="J59" t="e">
        <f t="shared" si="15"/>
        <v>#VALUE!</v>
      </c>
      <c r="L59">
        <f t="shared" si="6"/>
        <v>58</v>
      </c>
    </row>
    <row r="60" spans="1:15" x14ac:dyDescent="0.25">
      <c r="B60" s="1"/>
      <c r="C60" s="3" t="str">
        <f t="shared" si="11"/>
        <v/>
      </c>
      <c r="E60" t="str">
        <f t="shared" si="12"/>
        <v/>
      </c>
      <c r="G60" s="6" t="str">
        <f t="shared" si="16"/>
        <v/>
      </c>
      <c r="H60" s="3" t="str">
        <f t="shared" si="13"/>
        <v/>
      </c>
      <c r="I60">
        <f t="shared" si="14"/>
        <v>86005</v>
      </c>
      <c r="J60" t="e">
        <f t="shared" si="15"/>
        <v>#VALUE!</v>
      </c>
      <c r="L60">
        <f t="shared" si="6"/>
        <v>59</v>
      </c>
    </row>
    <row r="61" spans="1:15" x14ac:dyDescent="0.25">
      <c r="B61" s="1"/>
      <c r="C61" s="3" t="str">
        <f t="shared" si="11"/>
        <v/>
      </c>
      <c r="E61" t="str">
        <f t="shared" si="12"/>
        <v/>
      </c>
      <c r="G61" s="6" t="str">
        <f t="shared" si="16"/>
        <v/>
      </c>
      <c r="H61" s="3" t="str">
        <f t="shared" si="13"/>
        <v/>
      </c>
      <c r="I61">
        <f t="shared" si="14"/>
        <v>86005</v>
      </c>
      <c r="J61" t="e">
        <f t="shared" si="15"/>
        <v>#VALUE!</v>
      </c>
      <c r="L61">
        <f t="shared" si="6"/>
        <v>60</v>
      </c>
    </row>
    <row r="62" spans="1:15" x14ac:dyDescent="0.25">
      <c r="B62" s="1"/>
      <c r="C62" s="3" t="str">
        <f t="shared" si="11"/>
        <v/>
      </c>
      <c r="E62" t="str">
        <f t="shared" si="12"/>
        <v/>
      </c>
      <c r="G62" s="6" t="str">
        <f t="shared" si="16"/>
        <v/>
      </c>
      <c r="H62" s="3" t="str">
        <f t="shared" si="13"/>
        <v/>
      </c>
      <c r="I62">
        <f t="shared" si="14"/>
        <v>86005</v>
      </c>
      <c r="J62" t="e">
        <f t="shared" si="15"/>
        <v>#VALUE!</v>
      </c>
      <c r="L62">
        <f t="shared" si="6"/>
        <v>61</v>
      </c>
    </row>
    <row r="63" spans="1:15" x14ac:dyDescent="0.25">
      <c r="B63" s="1"/>
      <c r="C63" s="3" t="str">
        <f t="shared" si="11"/>
        <v/>
      </c>
      <c r="E63" t="str">
        <f t="shared" si="12"/>
        <v/>
      </c>
      <c r="G63" s="6" t="str">
        <f t="shared" si="16"/>
        <v/>
      </c>
      <c r="H63" s="3" t="str">
        <f t="shared" si="13"/>
        <v/>
      </c>
      <c r="I63">
        <f t="shared" si="14"/>
        <v>86005</v>
      </c>
      <c r="J63" t="e">
        <f t="shared" si="15"/>
        <v>#VALUE!</v>
      </c>
      <c r="L63">
        <f t="shared" si="6"/>
        <v>62</v>
      </c>
    </row>
    <row r="64" spans="1:15" x14ac:dyDescent="0.25">
      <c r="B64" s="1"/>
      <c r="C64" s="3" t="str">
        <f t="shared" si="11"/>
        <v/>
      </c>
      <c r="E64" t="str">
        <f t="shared" si="12"/>
        <v/>
      </c>
      <c r="G64" s="6" t="str">
        <f t="shared" si="16"/>
        <v/>
      </c>
      <c r="H64" s="3" t="str">
        <f t="shared" si="13"/>
        <v/>
      </c>
      <c r="I64">
        <f t="shared" si="14"/>
        <v>86005</v>
      </c>
      <c r="J64" t="e">
        <f t="shared" si="15"/>
        <v>#VALUE!</v>
      </c>
      <c r="L64">
        <f t="shared" si="6"/>
        <v>63</v>
      </c>
    </row>
    <row r="65" spans="2:12" x14ac:dyDescent="0.25">
      <c r="B65" s="1"/>
      <c r="C65" s="3" t="str">
        <f t="shared" si="11"/>
        <v/>
      </c>
      <c r="E65" t="str">
        <f t="shared" si="12"/>
        <v/>
      </c>
      <c r="G65" s="6" t="str">
        <f t="shared" si="16"/>
        <v/>
      </c>
      <c r="H65" s="3" t="str">
        <f t="shared" si="13"/>
        <v/>
      </c>
      <c r="I65">
        <f t="shared" si="14"/>
        <v>86005</v>
      </c>
      <c r="J65" t="e">
        <f t="shared" si="15"/>
        <v>#VALUE!</v>
      </c>
      <c r="L65">
        <f t="shared" si="6"/>
        <v>64</v>
      </c>
    </row>
    <row r="66" spans="2:12" x14ac:dyDescent="0.25">
      <c r="B66" s="1"/>
      <c r="C66" s="3" t="str">
        <f t="shared" si="11"/>
        <v/>
      </c>
      <c r="E66" t="str">
        <f t="shared" si="12"/>
        <v/>
      </c>
      <c r="G66" s="6" t="str">
        <f t="shared" si="16"/>
        <v/>
      </c>
      <c r="H66" s="3" t="str">
        <f t="shared" si="13"/>
        <v/>
      </c>
      <c r="I66">
        <f t="shared" si="14"/>
        <v>86005</v>
      </c>
      <c r="J66" t="e">
        <f t="shared" si="15"/>
        <v>#VALUE!</v>
      </c>
      <c r="L66">
        <f t="shared" si="6"/>
        <v>65</v>
      </c>
    </row>
    <row r="67" spans="2:12" x14ac:dyDescent="0.25">
      <c r="C67" s="3" t="str">
        <f t="shared" si="11"/>
        <v/>
      </c>
      <c r="E67" t="str">
        <f t="shared" si="12"/>
        <v/>
      </c>
      <c r="G67" s="6" t="str">
        <f t="shared" si="16"/>
        <v/>
      </c>
      <c r="H67" s="3" t="str">
        <f t="shared" si="13"/>
        <v/>
      </c>
      <c r="I67">
        <f t="shared" si="14"/>
        <v>86005</v>
      </c>
      <c r="J67" t="e">
        <f t="shared" si="15"/>
        <v>#VALUE!</v>
      </c>
      <c r="L67">
        <f t="shared" si="6"/>
        <v>66</v>
      </c>
    </row>
    <row r="68" spans="2:12" x14ac:dyDescent="0.25">
      <c r="C68" s="3" t="str">
        <f t="shared" si="11"/>
        <v/>
      </c>
      <c r="E68" t="str">
        <f t="shared" si="12"/>
        <v/>
      </c>
      <c r="G68" s="6" t="str">
        <f t="shared" si="16"/>
        <v/>
      </c>
      <c r="H68" s="3" t="str">
        <f t="shared" si="13"/>
        <v/>
      </c>
      <c r="I68">
        <f t="shared" si="14"/>
        <v>86005</v>
      </c>
      <c r="J68" t="e">
        <f t="shared" si="15"/>
        <v>#VALUE!</v>
      </c>
      <c r="L68">
        <f t="shared" ref="L68:L69" si="17">L67+1</f>
        <v>67</v>
      </c>
    </row>
    <row r="69" spans="2:12" x14ac:dyDescent="0.25">
      <c r="C69" s="3" t="str">
        <f t="shared" si="11"/>
        <v/>
      </c>
      <c r="E69" t="str">
        <f t="shared" si="12"/>
        <v/>
      </c>
      <c r="G69" s="6" t="str">
        <f t="shared" si="16"/>
        <v/>
      </c>
      <c r="H69" s="3" t="str">
        <f t="shared" si="13"/>
        <v/>
      </c>
      <c r="I69">
        <f t="shared" si="14"/>
        <v>86005</v>
      </c>
      <c r="J69" t="e">
        <f t="shared" si="15"/>
        <v>#VALUE!</v>
      </c>
      <c r="L69">
        <f t="shared" si="17"/>
        <v>68</v>
      </c>
    </row>
    <row r="70" spans="2:12" x14ac:dyDescent="0.25">
      <c r="C70" s="3" t="str">
        <f t="shared" ref="C57:C72" si="18">IF(B70&lt;&gt;"",HOUR(B70)*3600+MINUTE(B70)*60+SECOND(B70),"")</f>
        <v/>
      </c>
      <c r="D70" s="3"/>
      <c r="F70" s="3"/>
      <c r="G70" s="3"/>
      <c r="H70" s="3"/>
      <c r="I70" s="3"/>
      <c r="J70" s="3"/>
      <c r="K70" s="3"/>
      <c r="L70" s="3"/>
    </row>
    <row r="71" spans="2:12" x14ac:dyDescent="0.25">
      <c r="C71" s="3" t="str">
        <f t="shared" si="18"/>
        <v/>
      </c>
      <c r="D71" s="3"/>
      <c r="F71" s="3"/>
      <c r="G71" s="3"/>
      <c r="H71" s="3"/>
      <c r="I71" s="3"/>
      <c r="J71" s="3"/>
      <c r="K71" s="3"/>
      <c r="L71" s="3"/>
    </row>
    <row r="72" spans="2:12" x14ac:dyDescent="0.25">
      <c r="C72" s="3" t="str">
        <f t="shared" si="18"/>
        <v/>
      </c>
      <c r="D72" s="3"/>
      <c r="F72" s="3"/>
      <c r="G72" s="3"/>
      <c r="H72" s="3"/>
      <c r="I72" s="3"/>
      <c r="J72" s="3"/>
      <c r="K72" s="3"/>
      <c r="L72" s="3"/>
    </row>
    <row r="73" spans="2:12" x14ac:dyDescent="0.25">
      <c r="C73" s="3"/>
      <c r="D73" s="3"/>
      <c r="F73" s="3"/>
      <c r="G73" s="3"/>
      <c r="H73" s="3"/>
      <c r="I73" s="3"/>
      <c r="J73" s="3"/>
      <c r="K73" s="3"/>
      <c r="L73" s="3"/>
    </row>
    <row r="74" spans="2:12" x14ac:dyDescent="0.25">
      <c r="C74" s="3"/>
      <c r="D74" s="3"/>
      <c r="F74" s="3"/>
      <c r="G74" s="3"/>
      <c r="H74" s="3"/>
      <c r="I74" s="3"/>
      <c r="J74" s="3"/>
      <c r="K74" s="3"/>
      <c r="L74" s="3"/>
    </row>
    <row r="75" spans="2:12" x14ac:dyDescent="0.25">
      <c r="C75" s="3"/>
      <c r="D75" s="3"/>
      <c r="F75" s="3"/>
      <c r="G75" s="3"/>
      <c r="H75" s="3"/>
      <c r="I75" s="3"/>
      <c r="J75" s="3"/>
      <c r="K75" s="3"/>
      <c r="L75" s="3"/>
    </row>
    <row r="76" spans="2:12" x14ac:dyDescent="0.25">
      <c r="C76" s="3"/>
      <c r="D76" s="3"/>
      <c r="F76" s="3"/>
      <c r="G76" s="3"/>
      <c r="H76" s="3"/>
      <c r="I76" s="3"/>
      <c r="J76" s="3"/>
      <c r="K76" s="3"/>
      <c r="L76" s="3"/>
    </row>
    <row r="77" spans="2:12" x14ac:dyDescent="0.25">
      <c r="C77" s="3"/>
      <c r="D77" s="3"/>
      <c r="F77" s="3"/>
      <c r="G77" s="3"/>
      <c r="H77" s="3"/>
      <c r="I77" s="3"/>
      <c r="J77" s="3"/>
      <c r="K77" s="3"/>
      <c r="L77" s="3"/>
    </row>
    <row r="78" spans="2:12" x14ac:dyDescent="0.25">
      <c r="C78" s="3"/>
      <c r="D78" s="3"/>
      <c r="F78" s="3"/>
      <c r="G78" s="3"/>
      <c r="H78" s="3"/>
      <c r="I78" s="3"/>
      <c r="J78" s="3"/>
      <c r="K78" s="3"/>
      <c r="L78" s="3"/>
    </row>
    <row r="79" spans="2:12" x14ac:dyDescent="0.25">
      <c r="C79" s="3"/>
      <c r="D79" s="3"/>
      <c r="F79" s="3"/>
      <c r="G79" s="3"/>
      <c r="H79" s="3"/>
      <c r="I79" s="3"/>
      <c r="J79" s="3"/>
      <c r="K79" s="3"/>
      <c r="L79" s="3"/>
    </row>
    <row r="80" spans="2:12" x14ac:dyDescent="0.25">
      <c r="C80" s="3"/>
      <c r="D80" s="3"/>
      <c r="F80" s="3"/>
      <c r="G80" s="3"/>
      <c r="H80" s="3"/>
      <c r="I80" s="3"/>
      <c r="J80" s="3"/>
      <c r="K80" s="3"/>
      <c r="L80" s="3"/>
    </row>
    <row r="81" spans="3:12" x14ac:dyDescent="0.25">
      <c r="C81" s="3"/>
      <c r="D81" s="3"/>
      <c r="F81" s="3"/>
      <c r="G81" s="3"/>
      <c r="H81" s="3"/>
      <c r="I81" s="3"/>
      <c r="J81" s="3"/>
      <c r="K81" s="3"/>
      <c r="L81" s="3"/>
    </row>
    <row r="82" spans="3:12" x14ac:dyDescent="0.25">
      <c r="C82" s="3"/>
      <c r="D82" s="3"/>
      <c r="F82" s="3"/>
      <c r="G82" s="3"/>
      <c r="H82" s="3"/>
      <c r="I82" s="3"/>
      <c r="J82" s="3"/>
      <c r="K82" s="3"/>
      <c r="L82" s="3"/>
    </row>
    <row r="83" spans="3:12" x14ac:dyDescent="0.25">
      <c r="C83" s="3"/>
      <c r="D83" s="3"/>
      <c r="F83" s="3"/>
      <c r="G83" s="3"/>
      <c r="H83" s="3"/>
      <c r="I83" s="3"/>
      <c r="J83" s="3"/>
      <c r="K83" s="3"/>
      <c r="L83" s="3"/>
    </row>
    <row r="84" spans="3:12" x14ac:dyDescent="0.25">
      <c r="C84" s="3"/>
      <c r="D84" s="3"/>
      <c r="F84" s="3"/>
      <c r="G84" s="3"/>
      <c r="H84" s="3"/>
      <c r="I84" s="3"/>
      <c r="J84" s="3"/>
      <c r="K84" s="3"/>
      <c r="L84" s="3"/>
    </row>
    <row r="85" spans="3:12" x14ac:dyDescent="0.25">
      <c r="C85" s="3"/>
      <c r="D85" s="3"/>
      <c r="F85" s="3"/>
      <c r="G85" s="3"/>
      <c r="H85" s="3"/>
      <c r="I85" s="3"/>
      <c r="J85" s="3"/>
      <c r="K85" s="3"/>
      <c r="L85" s="3"/>
    </row>
    <row r="86" spans="3:12" x14ac:dyDescent="0.25">
      <c r="C86" s="3"/>
      <c r="D86" s="3"/>
      <c r="F86" s="3"/>
      <c r="G86" s="3"/>
      <c r="H86" s="3"/>
      <c r="I86" s="3"/>
      <c r="J86" s="3"/>
      <c r="K86" s="3"/>
      <c r="L86" s="3"/>
    </row>
    <row r="87" spans="3:12" x14ac:dyDescent="0.25">
      <c r="C87" s="3"/>
      <c r="D87" s="3"/>
      <c r="F87" s="3"/>
      <c r="G87" s="3"/>
      <c r="H87" s="3"/>
      <c r="I87" s="3"/>
      <c r="J87" s="3"/>
      <c r="K87" s="3"/>
      <c r="L87" s="3"/>
    </row>
    <row r="88" spans="3:12" x14ac:dyDescent="0.25">
      <c r="C88" s="3"/>
      <c r="D88" s="3"/>
      <c r="F88" s="3"/>
      <c r="G88" s="3"/>
      <c r="H88" s="3"/>
      <c r="I88" s="3"/>
      <c r="J88" s="3"/>
      <c r="K88" s="3"/>
      <c r="L88" s="3"/>
    </row>
    <row r="89" spans="3:12" x14ac:dyDescent="0.25">
      <c r="C89" s="3"/>
      <c r="D89" s="3"/>
      <c r="F89" s="3"/>
      <c r="G89" s="3"/>
      <c r="H89" s="3"/>
      <c r="I89" s="3"/>
      <c r="J89" s="3"/>
      <c r="K89" s="3"/>
      <c r="L89" s="3"/>
    </row>
    <row r="90" spans="3:12" x14ac:dyDescent="0.25">
      <c r="C90" s="3"/>
      <c r="D90" s="3"/>
      <c r="F90" s="3"/>
      <c r="G90" s="3"/>
      <c r="H90" s="3"/>
      <c r="I90" s="3"/>
      <c r="J90" s="3"/>
      <c r="K90" s="3"/>
      <c r="L90" s="3"/>
    </row>
    <row r="91" spans="3:12" x14ac:dyDescent="0.25">
      <c r="C91" s="3"/>
      <c r="D91" s="3"/>
      <c r="F91" s="3"/>
      <c r="G91" s="3"/>
      <c r="H91" s="3"/>
      <c r="I91" s="3"/>
      <c r="J91" s="3"/>
      <c r="K91" s="3"/>
      <c r="L91" s="3"/>
    </row>
    <row r="92" spans="3:12" x14ac:dyDescent="0.25">
      <c r="C92" s="3"/>
      <c r="D92" s="3"/>
      <c r="F92" s="3"/>
      <c r="G92" s="3"/>
      <c r="H92" s="3"/>
      <c r="I92" s="3"/>
      <c r="J92" s="3"/>
      <c r="K92" s="3"/>
      <c r="L92" s="3"/>
    </row>
    <row r="93" spans="3:12" x14ac:dyDescent="0.25">
      <c r="C93" s="3"/>
      <c r="D93" s="3"/>
      <c r="F93" s="3"/>
      <c r="G93" s="3"/>
      <c r="H93" s="3"/>
      <c r="I93" s="3"/>
      <c r="J93" s="3"/>
      <c r="K93" s="3"/>
      <c r="L93" s="3"/>
    </row>
    <row r="94" spans="3:12" x14ac:dyDescent="0.25">
      <c r="C94" s="3"/>
      <c r="D94" s="3"/>
      <c r="F94" s="3"/>
      <c r="G94" s="3"/>
      <c r="H94" s="3"/>
      <c r="I94" s="3"/>
      <c r="J94" s="3"/>
      <c r="K94" s="3"/>
      <c r="L94" s="3"/>
    </row>
    <row r="95" spans="3:12" x14ac:dyDescent="0.25">
      <c r="C95" s="3"/>
      <c r="D95" s="3"/>
      <c r="F95" s="3"/>
      <c r="G95" s="3"/>
      <c r="H95" s="3"/>
      <c r="I95" s="3"/>
      <c r="J95" s="3"/>
      <c r="K95" s="3"/>
      <c r="L95" s="3"/>
    </row>
    <row r="96" spans="3:12" x14ac:dyDescent="0.25">
      <c r="C96" s="3"/>
      <c r="D96" s="3"/>
      <c r="F96" s="3"/>
      <c r="G96" s="3"/>
      <c r="H96" s="3"/>
      <c r="I96" s="3"/>
      <c r="J96" s="3"/>
      <c r="K96" s="3"/>
      <c r="L96" s="3"/>
    </row>
    <row r="97" spans="3:12" x14ac:dyDescent="0.25">
      <c r="C97" s="3"/>
      <c r="D97" s="3"/>
      <c r="F97" s="3"/>
      <c r="G97" s="3"/>
      <c r="H97" s="3"/>
      <c r="I97" s="3"/>
      <c r="J97" s="3"/>
      <c r="K97" s="3"/>
      <c r="L97" s="3"/>
    </row>
    <row r="98" spans="3:12" x14ac:dyDescent="0.25">
      <c r="C98" s="3"/>
      <c r="D98" s="3"/>
      <c r="F98" s="3"/>
      <c r="G98" s="3"/>
      <c r="H98" s="3"/>
      <c r="I98" s="3"/>
      <c r="J98" s="3"/>
      <c r="K98" s="3"/>
      <c r="L98" s="3"/>
    </row>
    <row r="99" spans="3:12" x14ac:dyDescent="0.25">
      <c r="C99" s="3"/>
      <c r="D99" s="3"/>
      <c r="F99" s="3"/>
      <c r="G99" s="3"/>
      <c r="H99" s="3"/>
      <c r="I99" s="3"/>
      <c r="J99" s="3"/>
      <c r="K99" s="3"/>
      <c r="L99" s="3"/>
    </row>
    <row r="100" spans="3:12" x14ac:dyDescent="0.25">
      <c r="C100" s="3"/>
      <c r="D100" s="3"/>
      <c r="F100" s="3"/>
      <c r="G100" s="3"/>
      <c r="H100" s="3"/>
      <c r="I100" s="3"/>
      <c r="J100" s="3"/>
      <c r="K100" s="3"/>
      <c r="L100" s="3"/>
    </row>
    <row r="101" spans="3:12" x14ac:dyDescent="0.25">
      <c r="C101" s="3"/>
      <c r="D101" s="3"/>
      <c r="F101" s="3"/>
      <c r="G101" s="3"/>
      <c r="H101" s="3"/>
      <c r="I101" s="3"/>
      <c r="J101" s="3"/>
      <c r="K101" s="3"/>
      <c r="L101" s="3"/>
    </row>
    <row r="102" spans="3:12" x14ac:dyDescent="0.25">
      <c r="C102" s="3"/>
      <c r="D102" s="3"/>
      <c r="F102" s="3"/>
      <c r="G102" s="3"/>
      <c r="H102" s="3"/>
      <c r="I102" s="3"/>
      <c r="J102" s="3"/>
      <c r="K102" s="3"/>
      <c r="L102" s="3"/>
    </row>
    <row r="103" spans="3:12" x14ac:dyDescent="0.25">
      <c r="C103" s="3"/>
      <c r="D103" s="3"/>
      <c r="F103" s="3"/>
      <c r="G103" s="3"/>
      <c r="H103" s="3"/>
      <c r="I103" s="3"/>
      <c r="J103" s="3"/>
      <c r="K103" s="3"/>
      <c r="L103" s="3"/>
    </row>
    <row r="104" spans="3:12" x14ac:dyDescent="0.25">
      <c r="C104" s="3"/>
      <c r="D104" s="3"/>
      <c r="F104" s="3"/>
      <c r="G104" s="3"/>
      <c r="H104" s="3"/>
      <c r="I104" s="3"/>
      <c r="J104" s="3"/>
      <c r="K104" s="3"/>
      <c r="L104" s="3"/>
    </row>
    <row r="105" spans="3:12" x14ac:dyDescent="0.25">
      <c r="C105" s="3"/>
      <c r="D105" s="3"/>
      <c r="F105" s="3"/>
      <c r="G105" s="3"/>
      <c r="H105" s="3"/>
      <c r="I105" s="3"/>
      <c r="J105" s="3"/>
      <c r="K105" s="3"/>
      <c r="L105" s="3"/>
    </row>
    <row r="106" spans="3:12" x14ac:dyDescent="0.25">
      <c r="C106" s="3"/>
      <c r="D106" s="3"/>
      <c r="F106" s="3"/>
      <c r="G106" s="3"/>
      <c r="H106" s="3"/>
      <c r="I106" s="3"/>
      <c r="J106" s="3"/>
      <c r="K106" s="3"/>
      <c r="L106" s="3"/>
    </row>
    <row r="107" spans="3:12" x14ac:dyDescent="0.25">
      <c r="C107" s="3"/>
      <c r="D107" s="3"/>
      <c r="F107" s="3"/>
      <c r="G107" s="3"/>
      <c r="H107" s="3"/>
      <c r="I107" s="3"/>
      <c r="J107" s="3"/>
      <c r="K107" s="3"/>
      <c r="L107" s="3"/>
    </row>
    <row r="108" spans="3:12" x14ac:dyDescent="0.25">
      <c r="C108" s="3"/>
      <c r="D108" s="3"/>
      <c r="F108" s="3"/>
      <c r="G108" s="3"/>
      <c r="H108" s="3"/>
      <c r="I108" s="3"/>
      <c r="J108" s="3"/>
      <c r="K108" s="3"/>
      <c r="L108" s="3"/>
    </row>
    <row r="109" spans="3:12" x14ac:dyDescent="0.25">
      <c r="C109" s="3"/>
      <c r="D109" s="3"/>
      <c r="F109" s="3"/>
      <c r="G109" s="3"/>
      <c r="H109" s="3"/>
      <c r="I109" s="3"/>
      <c r="J109" s="3"/>
      <c r="K109" s="3"/>
      <c r="L109" s="3"/>
    </row>
    <row r="110" spans="3:12" x14ac:dyDescent="0.25">
      <c r="C110" s="3"/>
      <c r="D110" s="3"/>
      <c r="F110" s="3"/>
      <c r="G110" s="3"/>
      <c r="H110" s="3"/>
      <c r="I110" s="3"/>
      <c r="J110" s="3"/>
      <c r="K110" s="3"/>
      <c r="L110" s="3"/>
    </row>
    <row r="111" spans="3:12" x14ac:dyDescent="0.25">
      <c r="C111" s="3"/>
      <c r="D111" s="3"/>
      <c r="F111" s="3"/>
      <c r="G111" s="3"/>
      <c r="H111" s="3"/>
      <c r="I111" s="3"/>
      <c r="J111" s="3"/>
      <c r="K111" s="3"/>
      <c r="L111" s="3"/>
    </row>
    <row r="112" spans="3:12" x14ac:dyDescent="0.25">
      <c r="C112" s="3"/>
      <c r="D112" s="3"/>
      <c r="F112" s="3"/>
      <c r="G112" s="3"/>
      <c r="H112" s="3"/>
      <c r="I112" s="3"/>
      <c r="J112" s="3"/>
      <c r="K112" s="3"/>
      <c r="L112" s="3"/>
    </row>
    <row r="113" spans="3:12" x14ac:dyDescent="0.25">
      <c r="C113" s="3"/>
      <c r="D113" s="3"/>
      <c r="F113" s="3"/>
      <c r="G113" s="3"/>
      <c r="H113" s="3"/>
      <c r="I113" s="3"/>
      <c r="J113" s="3"/>
      <c r="K113" s="3"/>
      <c r="L113" s="3"/>
    </row>
    <row r="114" spans="3:12" x14ac:dyDescent="0.25">
      <c r="C114" s="3"/>
      <c r="D114" s="3"/>
      <c r="F114" s="3"/>
      <c r="G114" s="3"/>
      <c r="H114" s="3"/>
      <c r="I114" s="3"/>
      <c r="J114" s="3"/>
      <c r="K114" s="3"/>
      <c r="L114" s="3"/>
    </row>
    <row r="115" spans="3:12" x14ac:dyDescent="0.25">
      <c r="C115" s="3"/>
      <c r="D115" s="3"/>
      <c r="F115" s="3"/>
      <c r="G115" s="3"/>
      <c r="H115" s="3"/>
      <c r="I115" s="3"/>
      <c r="J115" s="3"/>
      <c r="K115" s="3"/>
      <c r="L115" s="3"/>
    </row>
    <row r="116" spans="3:12" x14ac:dyDescent="0.25">
      <c r="C116" s="3"/>
      <c r="D116" s="3"/>
      <c r="F116" s="3"/>
      <c r="G116" s="3"/>
      <c r="H116" s="3"/>
      <c r="I116" s="3"/>
      <c r="J116" s="3"/>
      <c r="K116" s="3"/>
      <c r="L116" s="3"/>
    </row>
    <row r="117" spans="3:12" x14ac:dyDescent="0.25">
      <c r="C117" s="3"/>
      <c r="D117" s="3"/>
      <c r="F117" s="3"/>
      <c r="G117" s="3"/>
      <c r="H117" s="3"/>
      <c r="I117" s="3"/>
      <c r="J117" s="3"/>
      <c r="K117" s="3"/>
      <c r="L117" s="3"/>
    </row>
    <row r="118" spans="3:12" x14ac:dyDescent="0.25">
      <c r="C118" s="3"/>
      <c r="D118" s="3"/>
      <c r="F118" s="3"/>
      <c r="G118" s="3"/>
      <c r="H118" s="3"/>
      <c r="I118" s="3"/>
      <c r="J118" s="3"/>
      <c r="K118" s="3"/>
      <c r="L118" s="3"/>
    </row>
    <row r="119" spans="3:12" x14ac:dyDescent="0.25">
      <c r="C119" s="3"/>
      <c r="D119" s="3"/>
      <c r="F119" s="3"/>
      <c r="G119" s="3"/>
      <c r="H119" s="3"/>
      <c r="I119" s="3"/>
      <c r="J119" s="3"/>
      <c r="K119" s="3"/>
      <c r="L119" s="3"/>
    </row>
    <row r="120" spans="3:12" x14ac:dyDescent="0.25">
      <c r="C120" s="3"/>
      <c r="D120" s="3"/>
      <c r="F120" s="3"/>
      <c r="G120" s="3"/>
      <c r="H120" s="3"/>
      <c r="I120" s="3"/>
      <c r="J120" s="3"/>
      <c r="K120" s="3"/>
      <c r="L120" s="3"/>
    </row>
    <row r="121" spans="3:12" x14ac:dyDescent="0.25">
      <c r="C121" s="3"/>
      <c r="D121" s="3"/>
      <c r="F121" s="3"/>
      <c r="G121" s="3"/>
      <c r="H121" s="3"/>
      <c r="I121" s="3"/>
      <c r="J121" s="3"/>
      <c r="K121" s="3"/>
      <c r="L121" s="3"/>
    </row>
    <row r="122" spans="3:12" x14ac:dyDescent="0.25">
      <c r="C122" s="3"/>
      <c r="D122" s="3"/>
      <c r="F122" s="3"/>
      <c r="G122" s="3"/>
      <c r="H122" s="3"/>
      <c r="I122" s="3"/>
      <c r="J122" s="3"/>
      <c r="K122" s="3"/>
      <c r="L122" s="3"/>
    </row>
    <row r="123" spans="3:12" x14ac:dyDescent="0.25">
      <c r="C123" s="3"/>
      <c r="D123" s="3"/>
      <c r="F123" s="3"/>
      <c r="G123" s="3"/>
      <c r="H123" s="3"/>
      <c r="I123" s="3"/>
      <c r="J123" s="3"/>
      <c r="K123" s="3"/>
      <c r="L123" s="3"/>
    </row>
    <row r="124" spans="3:12" x14ac:dyDescent="0.25">
      <c r="C124" s="3"/>
      <c r="D124" s="3"/>
      <c r="F124" s="3"/>
      <c r="G124" s="3"/>
      <c r="H124" s="3"/>
      <c r="I124" s="3"/>
      <c r="J124" s="3"/>
      <c r="K124" s="3"/>
      <c r="L124" s="3"/>
    </row>
    <row r="125" spans="3:12" x14ac:dyDescent="0.25">
      <c r="C125" s="3"/>
      <c r="D125" s="3"/>
      <c r="F125" s="3"/>
      <c r="G125" s="3"/>
      <c r="H125" s="3"/>
      <c r="I125" s="3"/>
      <c r="J125" s="3"/>
      <c r="K125" s="3"/>
      <c r="L125" s="3"/>
    </row>
    <row r="126" spans="3:12" x14ac:dyDescent="0.25">
      <c r="C126" s="3"/>
      <c r="D126" s="3"/>
      <c r="F126" s="3"/>
      <c r="G126" s="3"/>
      <c r="H126" s="3"/>
      <c r="I126" s="3"/>
      <c r="J126" s="3"/>
      <c r="K126" s="3"/>
      <c r="L126" s="3"/>
    </row>
    <row r="127" spans="3:12" x14ac:dyDescent="0.25">
      <c r="C127" s="3"/>
      <c r="D127" s="3"/>
      <c r="F127" s="3"/>
      <c r="G127" s="3"/>
      <c r="H127" s="3"/>
      <c r="I127" s="3"/>
      <c r="J127" s="3"/>
      <c r="K127" s="3"/>
      <c r="L127" s="3"/>
    </row>
    <row r="128" spans="3:12" x14ac:dyDescent="0.25">
      <c r="C128" s="3"/>
      <c r="D128" s="3"/>
      <c r="F128" s="3"/>
      <c r="G128" s="3"/>
      <c r="H128" s="3"/>
      <c r="I128" s="3"/>
      <c r="J128" s="3"/>
      <c r="K128" s="3"/>
      <c r="L128" s="3"/>
    </row>
    <row r="129" spans="3:12" x14ac:dyDescent="0.25">
      <c r="C129" s="3"/>
      <c r="D129" s="3"/>
      <c r="F129" s="3"/>
      <c r="G129" s="3"/>
      <c r="H129" s="3"/>
      <c r="I129" s="3"/>
      <c r="J129" s="3"/>
      <c r="K129" s="3"/>
      <c r="L129" s="3"/>
    </row>
    <row r="130" spans="3:12" x14ac:dyDescent="0.25">
      <c r="C130" s="3"/>
      <c r="D130" s="3"/>
      <c r="F130" s="3"/>
      <c r="G130" s="3"/>
      <c r="H130" s="3"/>
      <c r="I130" s="3"/>
      <c r="J130" s="3"/>
      <c r="K130" s="3"/>
      <c r="L130" s="3"/>
    </row>
    <row r="131" spans="3:12" x14ac:dyDescent="0.25">
      <c r="C131" s="3"/>
      <c r="D131" s="3"/>
      <c r="F131" s="3"/>
      <c r="G131" s="3"/>
      <c r="H131" s="3"/>
      <c r="I131" s="3"/>
      <c r="J131" s="3"/>
      <c r="K131" s="3"/>
      <c r="L131" s="3"/>
    </row>
    <row r="132" spans="3:12" x14ac:dyDescent="0.25">
      <c r="C132" s="3"/>
      <c r="D132" s="3"/>
      <c r="F132" s="3"/>
      <c r="G132" s="3"/>
      <c r="H132" s="3"/>
      <c r="I132" s="3"/>
      <c r="J132" s="3"/>
      <c r="K132" s="3"/>
      <c r="L132" s="3"/>
    </row>
    <row r="133" spans="3:12" x14ac:dyDescent="0.25">
      <c r="C133" s="3"/>
      <c r="D133" s="3"/>
      <c r="F133" s="3"/>
      <c r="G133" s="3"/>
      <c r="H133" s="3"/>
      <c r="I133" s="3"/>
      <c r="J133" s="3"/>
      <c r="K133" s="3"/>
      <c r="L133" s="3"/>
    </row>
    <row r="134" spans="3:12" x14ac:dyDescent="0.25">
      <c r="C134" s="3"/>
      <c r="D134" s="3"/>
      <c r="F134" s="3"/>
      <c r="G134" s="3"/>
      <c r="H134" s="3"/>
      <c r="I134" s="3"/>
      <c r="J134" s="3"/>
      <c r="K134" s="3"/>
      <c r="L134" s="3"/>
    </row>
    <row r="135" spans="3:12" x14ac:dyDescent="0.25">
      <c r="C135" s="3"/>
      <c r="D135" s="3"/>
      <c r="F135" s="3"/>
      <c r="G135" s="3"/>
      <c r="H135" s="3"/>
      <c r="I135" s="3"/>
      <c r="J135" s="3"/>
      <c r="K135" s="3"/>
      <c r="L135" s="3"/>
    </row>
    <row r="136" spans="3:12" x14ac:dyDescent="0.25">
      <c r="C136" s="3"/>
      <c r="D136" s="3"/>
      <c r="F136" s="3"/>
      <c r="G136" s="3"/>
      <c r="H136" s="3"/>
      <c r="I136" s="3"/>
      <c r="J136" s="3"/>
      <c r="K136" s="3"/>
      <c r="L136" s="3"/>
    </row>
    <row r="137" spans="3:12" x14ac:dyDescent="0.25">
      <c r="C137" s="3"/>
      <c r="D137" s="3"/>
      <c r="F137" s="3"/>
      <c r="G137" s="3"/>
      <c r="H137" s="3"/>
      <c r="I137" s="3"/>
      <c r="J137" s="3"/>
      <c r="K137" s="3"/>
      <c r="L137" s="3"/>
    </row>
    <row r="138" spans="3:12" x14ac:dyDescent="0.25">
      <c r="C138" s="3"/>
      <c r="D138" s="3"/>
      <c r="F138" s="3"/>
      <c r="G138" s="3"/>
      <c r="H138" s="3"/>
      <c r="I138" s="3"/>
      <c r="J138" s="3"/>
      <c r="K138" s="3"/>
      <c r="L138" s="3"/>
    </row>
    <row r="139" spans="3:12" x14ac:dyDescent="0.25">
      <c r="C139" s="3"/>
      <c r="D139" s="3"/>
      <c r="F139" s="3"/>
      <c r="G139" s="3"/>
      <c r="H139" s="3"/>
      <c r="I139" s="3"/>
      <c r="J139" s="3"/>
      <c r="K139" s="3"/>
      <c r="L139" s="3"/>
    </row>
    <row r="140" spans="3:12" x14ac:dyDescent="0.25">
      <c r="C140" s="3"/>
      <c r="D140" s="3"/>
      <c r="F140" s="3"/>
      <c r="G140" s="3"/>
      <c r="H140" s="3"/>
      <c r="I140" s="3"/>
      <c r="J140" s="3"/>
      <c r="K140" s="3"/>
      <c r="L140" s="3"/>
    </row>
    <row r="141" spans="3:12" x14ac:dyDescent="0.25">
      <c r="C141" s="3"/>
      <c r="D141" s="3"/>
      <c r="F141" s="3"/>
      <c r="G141" s="3"/>
      <c r="H141" s="3"/>
      <c r="I141" s="3"/>
      <c r="J141" s="3"/>
      <c r="K141" s="3"/>
      <c r="L141" s="3"/>
    </row>
    <row r="142" spans="3:12" x14ac:dyDescent="0.25">
      <c r="C142" s="3"/>
      <c r="D142" s="3"/>
      <c r="F142" s="3"/>
      <c r="G142" s="3"/>
      <c r="H142" s="3"/>
      <c r="I142" s="3"/>
      <c r="J142" s="3"/>
      <c r="K142" s="3"/>
      <c r="L142" s="3"/>
    </row>
    <row r="143" spans="3:12" x14ac:dyDescent="0.25">
      <c r="C143" s="3"/>
      <c r="D143" s="3"/>
      <c r="F143" s="3"/>
      <c r="G143" s="3"/>
      <c r="H143" s="3"/>
      <c r="I143" s="3"/>
      <c r="J143" s="3"/>
      <c r="K143" s="3"/>
      <c r="L143" s="3"/>
    </row>
    <row r="144" spans="3:12" x14ac:dyDescent="0.25">
      <c r="C144" s="3"/>
      <c r="D144" s="3"/>
      <c r="F144" s="3"/>
      <c r="G144" s="3"/>
      <c r="H144" s="3"/>
      <c r="I144" s="3"/>
      <c r="J144" s="3"/>
      <c r="K144" s="3"/>
      <c r="L144" s="3"/>
    </row>
    <row r="145" spans="3:12" x14ac:dyDescent="0.25">
      <c r="C145" s="3"/>
      <c r="D145" s="3"/>
      <c r="F145" s="3"/>
      <c r="G145" s="3"/>
      <c r="H145" s="3"/>
      <c r="I145" s="3"/>
      <c r="J145" s="3"/>
      <c r="K145" s="3"/>
      <c r="L145" s="3"/>
    </row>
    <row r="146" spans="3:12" x14ac:dyDescent="0.25">
      <c r="C146" s="3"/>
      <c r="D146" s="3"/>
      <c r="F146" s="3"/>
      <c r="G146" s="3"/>
      <c r="H146" s="3"/>
      <c r="I146" s="3"/>
      <c r="J146" s="3"/>
      <c r="K146" s="3"/>
      <c r="L146" s="3"/>
    </row>
    <row r="147" spans="3:12" x14ac:dyDescent="0.25">
      <c r="C147" s="3"/>
      <c r="D147" s="3"/>
      <c r="F147" s="3"/>
      <c r="G147" s="3"/>
      <c r="H147" s="3"/>
      <c r="I147" s="3"/>
      <c r="J147" s="3"/>
      <c r="K147" s="3"/>
      <c r="L147" s="3"/>
    </row>
    <row r="148" spans="3:12" x14ac:dyDescent="0.25">
      <c r="C148" s="3"/>
      <c r="D148" s="3"/>
      <c r="F148" s="3"/>
      <c r="G148" s="3"/>
      <c r="H148" s="3"/>
      <c r="I148" s="3"/>
      <c r="J148" s="3"/>
      <c r="K148" s="3"/>
      <c r="L148" s="3"/>
    </row>
    <row r="149" spans="3:12" x14ac:dyDescent="0.25">
      <c r="C149" s="3"/>
      <c r="D149" s="3"/>
      <c r="F149" s="3"/>
      <c r="G149" s="3"/>
      <c r="H149" s="3"/>
      <c r="I149" s="3"/>
      <c r="J149" s="3"/>
      <c r="K149" s="3"/>
      <c r="L149" s="3"/>
    </row>
    <row r="150" spans="3:12" x14ac:dyDescent="0.25">
      <c r="C150" s="3"/>
      <c r="D150" s="3"/>
      <c r="F150" s="3"/>
      <c r="G150" s="3"/>
      <c r="H150" s="3"/>
      <c r="I150" s="3"/>
      <c r="J150" s="3"/>
      <c r="K150" s="3"/>
      <c r="L150" s="3"/>
    </row>
    <row r="151" spans="3:12" x14ac:dyDescent="0.25">
      <c r="C151" s="3"/>
      <c r="D151" s="3"/>
      <c r="F151" s="3"/>
      <c r="G151" s="3"/>
      <c r="H151" s="3"/>
      <c r="I151" s="3"/>
      <c r="J151" s="3"/>
      <c r="K151" s="3"/>
      <c r="L151" s="3"/>
    </row>
    <row r="152" spans="3:12" x14ac:dyDescent="0.25">
      <c r="C152" s="3"/>
      <c r="D152" s="3"/>
      <c r="F152" s="3"/>
      <c r="G152" s="3"/>
      <c r="H152" s="3"/>
      <c r="I152" s="3"/>
      <c r="J152" s="3"/>
      <c r="K152" s="3"/>
      <c r="L152" s="3"/>
    </row>
    <row r="153" spans="3:12" x14ac:dyDescent="0.25">
      <c r="C153" s="3"/>
      <c r="D153" s="3"/>
      <c r="F153" s="3"/>
      <c r="G153" s="3"/>
      <c r="H153" s="3"/>
      <c r="I153" s="3"/>
      <c r="J153" s="3"/>
      <c r="K153" s="3"/>
      <c r="L153" s="3"/>
    </row>
    <row r="154" spans="3:12" x14ac:dyDescent="0.25">
      <c r="C154" s="3"/>
      <c r="D154" s="3"/>
      <c r="F154" s="3"/>
      <c r="G154" s="3"/>
      <c r="H154" s="3"/>
      <c r="I154" s="3"/>
      <c r="J154" s="3"/>
      <c r="K154" s="3"/>
      <c r="L154" s="3"/>
    </row>
    <row r="155" spans="3:12" x14ac:dyDescent="0.25">
      <c r="C155" s="3"/>
      <c r="D155" s="3"/>
      <c r="F155" s="3"/>
      <c r="G155" s="3"/>
      <c r="H155" s="3"/>
      <c r="I155" s="3"/>
      <c r="J155" s="3"/>
      <c r="K155" s="3"/>
      <c r="L155" s="3"/>
    </row>
    <row r="156" spans="3:12" x14ac:dyDescent="0.25">
      <c r="C156" s="3"/>
      <c r="D156" s="3"/>
      <c r="F156" s="3"/>
      <c r="G156" s="3"/>
      <c r="H156" s="3"/>
      <c r="I156" s="3"/>
      <c r="J156" s="3"/>
      <c r="K156" s="3"/>
      <c r="L156" s="3"/>
    </row>
    <row r="157" spans="3:12" x14ac:dyDescent="0.25">
      <c r="C157" s="3"/>
      <c r="D157" s="3"/>
      <c r="F157" s="3"/>
      <c r="G157" s="3"/>
      <c r="H157" s="3"/>
      <c r="I157" s="3"/>
      <c r="J157" s="3"/>
      <c r="K157" s="3"/>
      <c r="L157" s="3"/>
    </row>
    <row r="158" spans="3:12" x14ac:dyDescent="0.25">
      <c r="C158" s="3"/>
      <c r="D158" s="3"/>
      <c r="F158" s="3"/>
      <c r="G158" s="3"/>
      <c r="H158" s="3"/>
      <c r="I158" s="3"/>
      <c r="J158" s="3"/>
      <c r="K158" s="3"/>
      <c r="L158" s="3"/>
    </row>
    <row r="159" spans="3:12" x14ac:dyDescent="0.25">
      <c r="C159" s="3"/>
      <c r="D159" s="3"/>
      <c r="F159" s="3"/>
      <c r="G159" s="3"/>
      <c r="H159" s="3"/>
      <c r="I159" s="3"/>
      <c r="J159" s="3"/>
      <c r="K159" s="3"/>
      <c r="L159" s="3"/>
    </row>
    <row r="160" spans="3:12" x14ac:dyDescent="0.25">
      <c r="C160" s="3"/>
      <c r="D160" s="3"/>
      <c r="F160" s="3"/>
      <c r="G160" s="3"/>
      <c r="H160" s="3"/>
      <c r="I160" s="3"/>
      <c r="J160" s="3"/>
      <c r="K160" s="3"/>
      <c r="L160" s="3"/>
    </row>
    <row r="161" spans="3:12" x14ac:dyDescent="0.25">
      <c r="C161" s="3"/>
      <c r="D161" s="3"/>
      <c r="F161" s="3"/>
      <c r="G161" s="3"/>
      <c r="H161" s="3"/>
      <c r="I161" s="3"/>
      <c r="J161" s="3"/>
      <c r="K161" s="3"/>
      <c r="L161" s="3"/>
    </row>
    <row r="162" spans="3:12" x14ac:dyDescent="0.25">
      <c r="C162" s="3"/>
      <c r="D162" s="3"/>
      <c r="F162" s="3"/>
      <c r="G162" s="3"/>
      <c r="H162" s="3"/>
      <c r="I162" s="3"/>
      <c r="J162" s="3"/>
      <c r="K162" s="3"/>
      <c r="L162" s="3"/>
    </row>
    <row r="163" spans="3:12" x14ac:dyDescent="0.25">
      <c r="C163" s="3"/>
      <c r="D163" s="3"/>
      <c r="F163" s="3"/>
      <c r="G163" s="3"/>
      <c r="H163" s="3"/>
      <c r="I163" s="3"/>
      <c r="J163" s="3"/>
      <c r="K163" s="3"/>
      <c r="L163" s="3"/>
    </row>
    <row r="164" spans="3:12" x14ac:dyDescent="0.25">
      <c r="C164" s="3"/>
      <c r="D164" s="3"/>
      <c r="F164" s="3"/>
      <c r="G164" s="3"/>
      <c r="H164" s="3"/>
      <c r="I164" s="3"/>
      <c r="J164" s="3"/>
      <c r="K164" s="3"/>
      <c r="L164" s="3"/>
    </row>
    <row r="165" spans="3:12" x14ac:dyDescent="0.25">
      <c r="C165" s="3"/>
      <c r="D165" s="3"/>
      <c r="F165" s="3"/>
      <c r="G165" s="3"/>
      <c r="H165" s="3"/>
      <c r="I165" s="3"/>
      <c r="J165" s="3"/>
      <c r="K165" s="3"/>
      <c r="L165" s="3"/>
    </row>
    <row r="166" spans="3:12" x14ac:dyDescent="0.25">
      <c r="C166" s="3"/>
      <c r="D166" s="3"/>
      <c r="F166" s="3"/>
      <c r="G166" s="3"/>
      <c r="H166" s="3"/>
      <c r="I166" s="3"/>
      <c r="J166" s="3"/>
      <c r="K166" s="3"/>
      <c r="L166" s="3"/>
    </row>
    <row r="167" spans="3:12" x14ac:dyDescent="0.25">
      <c r="C167" s="3"/>
      <c r="D167" s="3"/>
      <c r="F167" s="3"/>
      <c r="G167" s="3"/>
      <c r="H167" s="3"/>
      <c r="I167" s="3"/>
      <c r="J167" s="3"/>
      <c r="K167" s="3"/>
      <c r="L167" s="3"/>
    </row>
    <row r="168" spans="3:12" x14ac:dyDescent="0.25">
      <c r="C168" s="3"/>
      <c r="D168" s="3"/>
      <c r="F168" s="3"/>
      <c r="G168" s="3"/>
      <c r="H168" s="3"/>
      <c r="I168" s="3"/>
      <c r="J168" s="3"/>
      <c r="K168" s="3"/>
      <c r="L168" s="3"/>
    </row>
    <row r="169" spans="3:12" x14ac:dyDescent="0.25">
      <c r="C169" s="3"/>
      <c r="D169" s="3"/>
      <c r="F169" s="3"/>
      <c r="G169" s="3"/>
      <c r="H169" s="3"/>
      <c r="I169" s="3"/>
      <c r="J169" s="3"/>
      <c r="K169" s="3"/>
      <c r="L169" s="3"/>
    </row>
    <row r="170" spans="3:12" x14ac:dyDescent="0.25">
      <c r="C170" s="3"/>
      <c r="D170" s="3"/>
      <c r="F170" s="3"/>
      <c r="G170" s="3"/>
      <c r="H170" s="3"/>
      <c r="I170" s="3"/>
      <c r="J170" s="3"/>
      <c r="K170" s="3"/>
      <c r="L170" s="3"/>
    </row>
    <row r="171" spans="3:12" x14ac:dyDescent="0.25">
      <c r="C171" s="3"/>
      <c r="D171" s="3"/>
      <c r="F171" s="3"/>
      <c r="G171" s="3"/>
      <c r="H171" s="3"/>
      <c r="I171" s="3"/>
      <c r="J171" s="3"/>
      <c r="K171" s="3"/>
      <c r="L171" s="3"/>
    </row>
    <row r="172" spans="3:12" x14ac:dyDescent="0.25">
      <c r="C172" s="3"/>
      <c r="D172" s="3"/>
      <c r="F172" s="3"/>
      <c r="G172" s="3"/>
      <c r="H172" s="3"/>
      <c r="I172" s="3"/>
      <c r="J172" s="3"/>
      <c r="K172" s="3"/>
      <c r="L172" s="3"/>
    </row>
    <row r="173" spans="3:12" x14ac:dyDescent="0.25">
      <c r="C173" s="3"/>
      <c r="D173" s="3"/>
      <c r="F173" s="3"/>
      <c r="G173" s="3"/>
      <c r="H173" s="3"/>
      <c r="I173" s="3"/>
      <c r="J173" s="3"/>
      <c r="K173" s="3"/>
      <c r="L173" s="3"/>
    </row>
    <row r="174" spans="3:12" x14ac:dyDescent="0.25">
      <c r="C174" s="3"/>
      <c r="D174" s="3"/>
      <c r="F174" s="3"/>
      <c r="G174" s="3"/>
      <c r="H174" s="3"/>
      <c r="I174" s="3"/>
      <c r="J174" s="3"/>
      <c r="K174" s="3"/>
      <c r="L174" s="3"/>
    </row>
    <row r="175" spans="3:12" x14ac:dyDescent="0.25">
      <c r="C175" s="3"/>
      <c r="D175" s="3"/>
      <c r="F175" s="3"/>
      <c r="G175" s="3"/>
      <c r="H175" s="3"/>
      <c r="I175" s="3"/>
      <c r="J175" s="3"/>
      <c r="K175" s="3"/>
      <c r="L175" s="3"/>
    </row>
    <row r="176" spans="3:12" x14ac:dyDescent="0.25">
      <c r="C176" s="3"/>
      <c r="D176" s="3"/>
      <c r="F176" s="3"/>
      <c r="G176" s="3"/>
      <c r="H176" s="3"/>
      <c r="I176" s="3"/>
      <c r="J176" s="3"/>
      <c r="K176" s="3"/>
      <c r="L176" s="3"/>
    </row>
    <row r="177" spans="3:12" x14ac:dyDescent="0.25">
      <c r="C177" s="3"/>
      <c r="D177" s="3"/>
      <c r="F177" s="3"/>
      <c r="G177" s="3"/>
      <c r="H177" s="3"/>
      <c r="I177" s="3"/>
      <c r="J177" s="3"/>
      <c r="K177" s="3"/>
      <c r="L177" s="3"/>
    </row>
    <row r="178" spans="3:12" x14ac:dyDescent="0.25">
      <c r="C178" s="3"/>
      <c r="D178" s="3"/>
      <c r="F178" s="3"/>
      <c r="G178" s="3"/>
      <c r="H178" s="3"/>
      <c r="I178" s="3"/>
      <c r="J178" s="3"/>
      <c r="K178" s="3"/>
      <c r="L178" s="3"/>
    </row>
    <row r="179" spans="3:12" x14ac:dyDescent="0.25">
      <c r="C179" s="3"/>
      <c r="D179" s="3"/>
      <c r="F179" s="3"/>
      <c r="G179" s="3"/>
      <c r="H179" s="3"/>
      <c r="I179" s="3"/>
      <c r="J179" s="3"/>
      <c r="K179" s="3"/>
      <c r="L179" s="3"/>
    </row>
    <row r="180" spans="3:12" x14ac:dyDescent="0.25">
      <c r="C180" s="3"/>
      <c r="D180" s="3"/>
      <c r="F180" s="3"/>
      <c r="G180" s="3"/>
      <c r="H180" s="3"/>
      <c r="I180" s="3"/>
      <c r="J180" s="3"/>
      <c r="K180" s="3"/>
      <c r="L180" s="3"/>
    </row>
    <row r="181" spans="3:12" x14ac:dyDescent="0.25">
      <c r="C181" s="3"/>
      <c r="D181" s="3"/>
      <c r="F181" s="3"/>
      <c r="G181" s="3"/>
      <c r="H181" s="3"/>
      <c r="I181" s="3"/>
      <c r="J181" s="3"/>
      <c r="K181" s="3"/>
      <c r="L181" s="3"/>
    </row>
    <row r="182" spans="3:12" x14ac:dyDescent="0.25">
      <c r="C182" s="3"/>
      <c r="D182" s="3"/>
      <c r="F182" s="3"/>
      <c r="G182" s="3"/>
      <c r="H182" s="3"/>
      <c r="I182" s="3"/>
      <c r="J182" s="3"/>
      <c r="K182" s="3"/>
      <c r="L182" s="3"/>
    </row>
    <row r="183" spans="3:12" x14ac:dyDescent="0.25">
      <c r="C183" s="3"/>
      <c r="D183" s="3"/>
      <c r="F183" s="3"/>
      <c r="G183" s="3"/>
      <c r="H183" s="3"/>
      <c r="I183" s="3"/>
      <c r="J183" s="3"/>
      <c r="K183" s="3"/>
      <c r="L183" s="3"/>
    </row>
    <row r="184" spans="3:12" x14ac:dyDescent="0.25">
      <c r="C184" s="3"/>
      <c r="D184" s="3"/>
      <c r="F184" s="3"/>
      <c r="G184" s="3"/>
      <c r="H184" s="3"/>
      <c r="I184" s="3"/>
      <c r="J184" s="3"/>
      <c r="K184" s="3"/>
      <c r="L184" s="3"/>
    </row>
    <row r="185" spans="3:12" x14ac:dyDescent="0.25">
      <c r="C185" s="3"/>
      <c r="D185" s="3"/>
      <c r="F185" s="3"/>
      <c r="G185" s="3"/>
      <c r="H185" s="3"/>
      <c r="I185" s="3"/>
      <c r="J185" s="3"/>
      <c r="K185" s="3"/>
      <c r="L185" s="3"/>
    </row>
    <row r="186" spans="3:12" x14ac:dyDescent="0.25">
      <c r="C186" s="3"/>
      <c r="D186" s="3"/>
      <c r="F186" s="3"/>
      <c r="G186" s="3"/>
      <c r="H186" s="3"/>
      <c r="I186" s="3"/>
      <c r="J186" s="3"/>
      <c r="K186" s="3"/>
      <c r="L186" s="3"/>
    </row>
    <row r="187" spans="3:12" x14ac:dyDescent="0.25">
      <c r="C187" s="3"/>
      <c r="D187" s="3"/>
      <c r="F187" s="3"/>
      <c r="G187" s="3"/>
      <c r="H187" s="3"/>
      <c r="I187" s="3"/>
      <c r="J187" s="3"/>
      <c r="K187" s="3"/>
      <c r="L187" s="3"/>
    </row>
    <row r="188" spans="3:12" x14ac:dyDescent="0.25">
      <c r="C188" s="3"/>
      <c r="D188" s="3"/>
      <c r="F188" s="3"/>
      <c r="G188" s="3"/>
      <c r="H188" s="3"/>
      <c r="I188" s="3"/>
      <c r="J188" s="3"/>
      <c r="K188" s="3"/>
      <c r="L188" s="3"/>
    </row>
    <row r="189" spans="3:12" x14ac:dyDescent="0.25">
      <c r="C189" s="3"/>
      <c r="D189" s="3"/>
      <c r="F189" s="3"/>
      <c r="G189" s="3"/>
      <c r="H189" s="3"/>
      <c r="I189" s="3"/>
      <c r="J189" s="3"/>
      <c r="K189" s="3"/>
      <c r="L189" s="3"/>
    </row>
    <row r="190" spans="3:12" x14ac:dyDescent="0.25">
      <c r="C190" s="3"/>
      <c r="D190" s="3"/>
      <c r="F190" s="3"/>
      <c r="G190" s="3"/>
      <c r="H190" s="3"/>
      <c r="I190" s="3"/>
      <c r="J190" s="3"/>
      <c r="K190" s="3"/>
      <c r="L190" s="3"/>
    </row>
    <row r="191" spans="3:12" x14ac:dyDescent="0.25">
      <c r="C191" s="3"/>
      <c r="D191" s="3"/>
      <c r="F191" s="3"/>
      <c r="G191" s="3"/>
      <c r="H191" s="3"/>
      <c r="I191" s="3"/>
      <c r="J191" s="3"/>
      <c r="K191" s="3"/>
      <c r="L191" s="3"/>
    </row>
    <row r="192" spans="3:12" x14ac:dyDescent="0.25">
      <c r="C192" s="3"/>
      <c r="D192" s="3"/>
      <c r="F192" s="3"/>
      <c r="G192" s="3"/>
      <c r="H192" s="3"/>
      <c r="I192" s="3"/>
      <c r="J192" s="3"/>
      <c r="K192" s="3"/>
      <c r="L192" s="3"/>
    </row>
    <row r="193" spans="3:12" x14ac:dyDescent="0.25">
      <c r="C193" s="3"/>
      <c r="D193" s="3"/>
      <c r="F193" s="3"/>
      <c r="G193" s="3"/>
      <c r="H193" s="3"/>
      <c r="I193" s="3"/>
      <c r="J193" s="3"/>
      <c r="K193" s="3"/>
      <c r="L193" s="3"/>
    </row>
    <row r="194" spans="3:12" x14ac:dyDescent="0.25">
      <c r="C194" s="3"/>
      <c r="D194" s="3"/>
      <c r="F194" s="3"/>
      <c r="G194" s="3"/>
      <c r="H194" s="3"/>
      <c r="I194" s="3"/>
      <c r="J194" s="3"/>
      <c r="K194" s="3"/>
      <c r="L194" s="3"/>
    </row>
    <row r="195" spans="3:12" x14ac:dyDescent="0.25">
      <c r="C195" s="3"/>
      <c r="D195" s="3"/>
      <c r="F195" s="3"/>
      <c r="G195" s="3"/>
      <c r="H195" s="3"/>
      <c r="I195" s="3"/>
      <c r="J195" s="3"/>
      <c r="K195" s="3"/>
      <c r="L195" s="3"/>
    </row>
    <row r="196" spans="3:12" x14ac:dyDescent="0.25">
      <c r="C196" s="3"/>
      <c r="D196" s="3"/>
      <c r="F196" s="3"/>
      <c r="G196" s="3"/>
      <c r="H196" s="3"/>
      <c r="I196" s="3"/>
      <c r="J196" s="3"/>
      <c r="K196" s="3"/>
      <c r="L196" s="3"/>
    </row>
    <row r="197" spans="3:12" x14ac:dyDescent="0.25">
      <c r="C197" s="3"/>
      <c r="D197" s="3"/>
      <c r="F197" s="3"/>
      <c r="G197" s="3"/>
      <c r="H197" s="3"/>
      <c r="I197" s="3"/>
      <c r="J197" s="3"/>
      <c r="K197" s="3"/>
      <c r="L197" s="3"/>
    </row>
    <row r="198" spans="3:12" x14ac:dyDescent="0.25">
      <c r="C198" s="3"/>
      <c r="D198" s="3"/>
      <c r="F198" s="3"/>
      <c r="G198" s="3"/>
      <c r="H198" s="3"/>
      <c r="I198" s="3"/>
      <c r="J198" s="3"/>
      <c r="K198" s="3"/>
      <c r="L198" s="3"/>
    </row>
    <row r="199" spans="3:12" x14ac:dyDescent="0.25">
      <c r="C199" s="3"/>
      <c r="D199" s="3"/>
      <c r="F199" s="3"/>
      <c r="G199" s="3"/>
      <c r="H199" s="3"/>
      <c r="I199" s="3"/>
      <c r="J199" s="3"/>
      <c r="K199" s="3"/>
      <c r="L199" s="3"/>
    </row>
    <row r="200" spans="3:12" x14ac:dyDescent="0.25">
      <c r="C200" s="3"/>
      <c r="D200" s="3"/>
      <c r="F200" s="3"/>
      <c r="G200" s="3"/>
      <c r="H200" s="3"/>
      <c r="I200" s="3"/>
      <c r="J200" s="3"/>
      <c r="K200" s="3"/>
      <c r="L200" s="3"/>
    </row>
    <row r="201" spans="3:12" x14ac:dyDescent="0.25">
      <c r="C201" s="3"/>
      <c r="D201" s="3"/>
      <c r="F201" s="3"/>
      <c r="G201" s="3"/>
      <c r="H201" s="3"/>
      <c r="I201" s="3"/>
      <c r="J201" s="3"/>
      <c r="K201" s="3"/>
      <c r="L201" s="3"/>
    </row>
    <row r="202" spans="3:12" x14ac:dyDescent="0.25">
      <c r="C202" s="3"/>
      <c r="D202" s="3"/>
      <c r="F202" s="3"/>
      <c r="G202" s="3"/>
      <c r="H202" s="3"/>
      <c r="I202" s="3"/>
      <c r="J202" s="3"/>
      <c r="K202" s="3"/>
      <c r="L202" s="3"/>
    </row>
    <row r="203" spans="3:12" x14ac:dyDescent="0.25">
      <c r="C203" s="3"/>
      <c r="D203" s="3"/>
      <c r="F203" s="3"/>
      <c r="G203" s="3"/>
      <c r="H203" s="3"/>
      <c r="I203" s="3"/>
      <c r="J203" s="3"/>
      <c r="K203" s="3"/>
      <c r="L203" s="3"/>
    </row>
    <row r="204" spans="3:12" x14ac:dyDescent="0.25">
      <c r="C204" s="3"/>
      <c r="D204" s="3"/>
      <c r="F204" s="3"/>
      <c r="G204" s="3"/>
      <c r="H204" s="3"/>
      <c r="I204" s="3"/>
      <c r="J204" s="3"/>
      <c r="K204" s="3"/>
      <c r="L204" s="3"/>
    </row>
    <row r="205" spans="3:12" x14ac:dyDescent="0.25">
      <c r="C205" s="3"/>
      <c r="D205" s="3"/>
      <c r="F205" s="3"/>
      <c r="G205" s="3"/>
      <c r="H205" s="3"/>
      <c r="I205" s="3"/>
      <c r="J205" s="3"/>
      <c r="K205" s="3"/>
      <c r="L205" s="3"/>
    </row>
    <row r="206" spans="3:12" x14ac:dyDescent="0.25">
      <c r="C206" s="3"/>
      <c r="D206" s="3"/>
      <c r="F206" s="3"/>
      <c r="G206" s="3"/>
      <c r="H206" s="3"/>
      <c r="I206" s="3"/>
      <c r="J206" s="3"/>
      <c r="K206" s="3"/>
      <c r="L206" s="3"/>
    </row>
    <row r="207" spans="3:12" x14ac:dyDescent="0.25">
      <c r="C207" s="3"/>
      <c r="D207" s="3"/>
      <c r="F207" s="3"/>
      <c r="G207" s="3"/>
      <c r="H207" s="3"/>
      <c r="I207" s="3"/>
      <c r="J207" s="3"/>
      <c r="K207" s="3"/>
      <c r="L207" s="3"/>
    </row>
    <row r="208" spans="3:12" x14ac:dyDescent="0.25">
      <c r="C208" s="3"/>
      <c r="D208" s="3"/>
      <c r="F208" s="3"/>
      <c r="G208" s="3"/>
      <c r="H208" s="3"/>
      <c r="I208" s="3"/>
      <c r="J208" s="3"/>
      <c r="K208" s="3"/>
      <c r="L208" s="3"/>
    </row>
    <row r="209" spans="3:12" x14ac:dyDescent="0.25">
      <c r="C209" s="3"/>
      <c r="D209" s="3"/>
      <c r="F209" s="3"/>
      <c r="G209" s="3"/>
      <c r="H209" s="3"/>
      <c r="I209" s="3"/>
      <c r="J209" s="3"/>
      <c r="K209" s="3"/>
      <c r="L209" s="3"/>
    </row>
    <row r="210" spans="3:12" x14ac:dyDescent="0.25">
      <c r="C210" s="3"/>
      <c r="D210" s="3"/>
      <c r="F210" s="3"/>
      <c r="G210" s="3"/>
      <c r="H210" s="3"/>
      <c r="I210" s="3"/>
      <c r="J210" s="3"/>
      <c r="K210" s="3"/>
      <c r="L210" s="3"/>
    </row>
    <row r="211" spans="3:12" x14ac:dyDescent="0.25">
      <c r="C211" s="3"/>
      <c r="D211" s="3"/>
      <c r="F211" s="3"/>
      <c r="G211" s="3"/>
      <c r="H211" s="3"/>
      <c r="I211" s="3"/>
      <c r="J211" s="3"/>
      <c r="K211" s="3"/>
      <c r="L211" s="3"/>
    </row>
    <row r="212" spans="3:12" x14ac:dyDescent="0.25">
      <c r="C212" s="3"/>
      <c r="D212" s="3"/>
      <c r="F212" s="3"/>
      <c r="G212" s="3"/>
      <c r="H212" s="3"/>
      <c r="I212" s="3"/>
      <c r="J212" s="3"/>
      <c r="K212" s="3"/>
      <c r="L212" s="3"/>
    </row>
    <row r="213" spans="3:12" x14ac:dyDescent="0.25">
      <c r="C213" s="3"/>
      <c r="D213" s="3"/>
      <c r="F213" s="3"/>
      <c r="G213" s="3"/>
      <c r="H213" s="3"/>
      <c r="I213" s="3"/>
      <c r="J213" s="3"/>
      <c r="K213" s="3"/>
      <c r="L213" s="3"/>
    </row>
    <row r="214" spans="3:12" x14ac:dyDescent="0.25">
      <c r="C214" s="3"/>
      <c r="D214" s="3"/>
      <c r="F214" s="3"/>
      <c r="G214" s="3"/>
      <c r="H214" s="3"/>
      <c r="I214" s="3"/>
      <c r="J214" s="3"/>
      <c r="K214" s="3"/>
      <c r="L214" s="3"/>
    </row>
    <row r="215" spans="3:12" x14ac:dyDescent="0.25">
      <c r="C215" s="3"/>
      <c r="D215" s="3"/>
      <c r="F215" s="3"/>
      <c r="G215" s="3"/>
      <c r="H215" s="3"/>
      <c r="I215" s="3"/>
      <c r="J215" s="3"/>
      <c r="K215" s="3"/>
      <c r="L215" s="3"/>
    </row>
    <row r="216" spans="3:12" x14ac:dyDescent="0.25">
      <c r="C216" s="3"/>
      <c r="D216" s="3"/>
      <c r="F216" s="3"/>
      <c r="G216" s="3"/>
      <c r="H216" s="3"/>
      <c r="I216" s="3"/>
      <c r="J216" s="3"/>
      <c r="K216" s="3"/>
      <c r="L216" s="3"/>
    </row>
    <row r="217" spans="3:12" x14ac:dyDescent="0.25">
      <c r="C217" s="3"/>
      <c r="D217" s="3"/>
      <c r="F217" s="3"/>
      <c r="G217" s="3"/>
      <c r="H217" s="3"/>
      <c r="I217" s="3"/>
      <c r="J217" s="3"/>
      <c r="K217" s="3"/>
      <c r="L217" s="3"/>
    </row>
    <row r="218" spans="3:12" x14ac:dyDescent="0.25">
      <c r="C218" s="3"/>
      <c r="D218" s="3"/>
      <c r="F218" s="3"/>
      <c r="G218" s="3"/>
      <c r="H218" s="3"/>
      <c r="I218" s="3"/>
      <c r="J218" s="3"/>
      <c r="K218" s="3"/>
      <c r="L218" s="3"/>
    </row>
    <row r="219" spans="3:12" x14ac:dyDescent="0.25">
      <c r="C219" s="3"/>
      <c r="D219" s="3"/>
      <c r="F219" s="3"/>
      <c r="G219" s="3"/>
      <c r="H219" s="3"/>
      <c r="I219" s="3"/>
      <c r="J219" s="3"/>
      <c r="K219" s="3"/>
      <c r="L219" s="3"/>
    </row>
    <row r="220" spans="3:12" x14ac:dyDescent="0.25">
      <c r="C220" s="3"/>
      <c r="D220" s="3"/>
      <c r="F220" s="3"/>
      <c r="G220" s="3"/>
      <c r="H220" s="3"/>
      <c r="I220" s="3"/>
      <c r="J220" s="3"/>
      <c r="K220" s="3"/>
      <c r="L220" s="3"/>
    </row>
    <row r="221" spans="3:12" x14ac:dyDescent="0.25">
      <c r="C221" s="3"/>
      <c r="D221" s="3"/>
      <c r="F221" s="3"/>
      <c r="G221" s="3"/>
      <c r="H221" s="3"/>
      <c r="I221" s="3"/>
      <c r="J221" s="3"/>
      <c r="K221" s="3"/>
      <c r="L221" s="3"/>
    </row>
    <row r="222" spans="3:12" x14ac:dyDescent="0.25">
      <c r="C222" s="3"/>
      <c r="D222" s="3"/>
      <c r="F222" s="3"/>
      <c r="G222" s="3"/>
      <c r="H222" s="3"/>
      <c r="I222" s="3"/>
      <c r="J222" s="3"/>
      <c r="K222" s="3"/>
      <c r="L222" s="3"/>
    </row>
    <row r="223" spans="3:12" x14ac:dyDescent="0.25">
      <c r="C223" s="3"/>
      <c r="D223" s="3"/>
      <c r="F223" s="3"/>
      <c r="G223" s="3"/>
      <c r="H223" s="3"/>
      <c r="I223" s="3"/>
      <c r="J223" s="3"/>
      <c r="K223" s="3"/>
      <c r="L223" s="3"/>
    </row>
    <row r="224" spans="3:12" x14ac:dyDescent="0.25">
      <c r="C224" s="3"/>
      <c r="D224" s="3"/>
      <c r="F224" s="3"/>
      <c r="G224" s="3"/>
      <c r="H224" s="3"/>
      <c r="I224" s="3"/>
      <c r="J224" s="3"/>
      <c r="K224" s="3"/>
      <c r="L224" s="3"/>
    </row>
    <row r="225" spans="3:12" x14ac:dyDescent="0.25">
      <c r="C225" s="3"/>
      <c r="D225" s="3"/>
      <c r="F225" s="3"/>
      <c r="G225" s="3"/>
      <c r="H225" s="3"/>
      <c r="I225" s="3"/>
      <c r="J225" s="3"/>
      <c r="K225" s="3"/>
      <c r="L225" s="3"/>
    </row>
    <row r="226" spans="3:12" x14ac:dyDescent="0.25">
      <c r="C226" s="3"/>
      <c r="D226" s="3"/>
      <c r="F226" s="3"/>
      <c r="G226" s="3"/>
      <c r="H226" s="3"/>
      <c r="I226" s="3"/>
      <c r="J226" s="3"/>
      <c r="K226" s="3"/>
      <c r="L226" s="3"/>
    </row>
    <row r="227" spans="3:12" x14ac:dyDescent="0.25">
      <c r="C227" s="3"/>
      <c r="D227" s="3"/>
      <c r="F227" s="3"/>
      <c r="G227" s="3"/>
      <c r="H227" s="3"/>
      <c r="I227" s="3"/>
      <c r="J227" s="3"/>
      <c r="K227" s="3"/>
      <c r="L227" s="3"/>
    </row>
    <row r="228" spans="3:12" x14ac:dyDescent="0.25">
      <c r="C228" s="3"/>
      <c r="D228" s="3"/>
      <c r="F228" s="3"/>
      <c r="G228" s="3"/>
      <c r="H228" s="3"/>
      <c r="I228" s="3"/>
      <c r="J228" s="3"/>
      <c r="K228" s="3"/>
      <c r="L228" s="3"/>
    </row>
    <row r="229" spans="3:12" x14ac:dyDescent="0.25">
      <c r="C229" s="3"/>
      <c r="D229" s="3"/>
      <c r="F229" s="3"/>
      <c r="G229" s="3"/>
      <c r="H229" s="3"/>
      <c r="I229" s="3"/>
      <c r="J229" s="3"/>
      <c r="K229" s="3"/>
      <c r="L229" s="3"/>
    </row>
    <row r="230" spans="3:12" x14ac:dyDescent="0.25">
      <c r="C230" s="3"/>
      <c r="D230" s="3"/>
      <c r="F230" s="3"/>
      <c r="G230" s="3"/>
      <c r="H230" s="3"/>
      <c r="I230" s="3"/>
      <c r="J230" s="3"/>
      <c r="K230" s="3"/>
      <c r="L230" s="3"/>
    </row>
    <row r="231" spans="3:12" x14ac:dyDescent="0.25">
      <c r="C231" s="3"/>
      <c r="D231" s="3"/>
      <c r="F231" s="3"/>
      <c r="G231" s="3"/>
      <c r="H231" s="3"/>
      <c r="I231" s="3"/>
      <c r="J231" s="3"/>
      <c r="K231" s="3"/>
      <c r="L231" s="3"/>
    </row>
    <row r="232" spans="3:12" x14ac:dyDescent="0.25">
      <c r="C232" s="3"/>
      <c r="D232" s="3"/>
      <c r="F232" s="3"/>
      <c r="G232" s="3"/>
      <c r="H232" s="3"/>
      <c r="I232" s="3"/>
      <c r="J232" s="3"/>
      <c r="K232" s="3"/>
      <c r="L232" s="3"/>
    </row>
    <row r="233" spans="3:12" x14ac:dyDescent="0.25">
      <c r="C233" s="3"/>
      <c r="D233" s="3"/>
      <c r="F233" s="3"/>
      <c r="G233" s="3"/>
      <c r="H233" s="3"/>
      <c r="I233" s="3"/>
      <c r="J233" s="3"/>
      <c r="K233" s="3"/>
      <c r="L233" s="3"/>
    </row>
    <row r="234" spans="3:12" x14ac:dyDescent="0.25">
      <c r="C234" s="3"/>
      <c r="D234" s="3"/>
      <c r="F234" s="3"/>
      <c r="G234" s="3"/>
      <c r="H234" s="3"/>
      <c r="I234" s="3"/>
      <c r="J234" s="3"/>
      <c r="K234" s="3"/>
      <c r="L234" s="3"/>
    </row>
    <row r="235" spans="3:12" x14ac:dyDescent="0.25">
      <c r="C235" s="3"/>
      <c r="D235" s="3"/>
      <c r="F235" s="3"/>
      <c r="G235" s="3"/>
      <c r="H235" s="3"/>
      <c r="I235" s="3"/>
      <c r="J235" s="3"/>
      <c r="K235" s="3"/>
      <c r="L235" s="3"/>
    </row>
    <row r="236" spans="3:12" x14ac:dyDescent="0.25">
      <c r="C236" s="3"/>
      <c r="D236" s="3"/>
      <c r="F236" s="3"/>
      <c r="G236" s="3"/>
      <c r="H236" s="3"/>
      <c r="I236" s="3"/>
      <c r="J236" s="3"/>
      <c r="K236" s="3"/>
      <c r="L236" s="3"/>
    </row>
    <row r="237" spans="3:12" x14ac:dyDescent="0.25">
      <c r="C237" s="3"/>
      <c r="D237" s="3"/>
      <c r="F237" s="3"/>
      <c r="G237" s="3"/>
      <c r="H237" s="3"/>
      <c r="I237" s="3"/>
      <c r="J237" s="3"/>
      <c r="K237" s="3"/>
      <c r="L237" s="3"/>
    </row>
    <row r="238" spans="3:12" x14ac:dyDescent="0.25">
      <c r="C238" s="3"/>
      <c r="D238" s="3"/>
      <c r="F238" s="3"/>
      <c r="G238" s="3"/>
      <c r="H238" s="3"/>
      <c r="I238" s="3"/>
      <c r="J238" s="3"/>
      <c r="K238" s="3"/>
      <c r="L238" s="3"/>
    </row>
    <row r="239" spans="3:12" x14ac:dyDescent="0.25">
      <c r="C239" s="3"/>
      <c r="D239" s="3"/>
      <c r="F239" s="3"/>
      <c r="G239" s="3"/>
      <c r="H239" s="3"/>
      <c r="I239" s="3"/>
      <c r="J239" s="3"/>
      <c r="K239" s="3"/>
      <c r="L239" s="3"/>
    </row>
    <row r="240" spans="3:12" x14ac:dyDescent="0.25">
      <c r="C240" s="3"/>
      <c r="D240" s="3"/>
      <c r="F240" s="3"/>
      <c r="G240" s="3"/>
      <c r="H240" s="3"/>
      <c r="I240" s="3"/>
      <c r="J240" s="3"/>
      <c r="K240" s="3"/>
      <c r="L240" s="3"/>
    </row>
    <row r="241" spans="3:12" x14ac:dyDescent="0.25">
      <c r="C241" s="3"/>
      <c r="D241" s="3"/>
      <c r="F241" s="3"/>
      <c r="G241" s="3"/>
      <c r="H241" s="3"/>
      <c r="I241" s="3"/>
      <c r="J241" s="3"/>
      <c r="K241" s="3"/>
      <c r="L241" s="3"/>
    </row>
    <row r="242" spans="3:12" x14ac:dyDescent="0.25">
      <c r="C242" s="3"/>
      <c r="D242" s="3"/>
      <c r="F242" s="3"/>
      <c r="G242" s="3"/>
      <c r="H242" s="3"/>
      <c r="I242" s="3"/>
      <c r="J242" s="3"/>
      <c r="K242" s="3"/>
      <c r="L242" s="3"/>
    </row>
    <row r="243" spans="3:12" x14ac:dyDescent="0.25">
      <c r="C243" s="3"/>
      <c r="D243" s="3"/>
      <c r="F243" s="3"/>
      <c r="G243" s="3"/>
      <c r="H243" s="3"/>
      <c r="I243" s="3"/>
      <c r="J243" s="3"/>
      <c r="K243" s="3"/>
      <c r="L243" s="3"/>
    </row>
    <row r="244" spans="3:12" x14ac:dyDescent="0.25">
      <c r="C244" s="3"/>
      <c r="D244" s="3"/>
      <c r="F244" s="3"/>
      <c r="G244" s="3"/>
      <c r="H244" s="3"/>
      <c r="I244" s="3"/>
      <c r="J244" s="3"/>
      <c r="K244" s="3"/>
      <c r="L244" s="3"/>
    </row>
    <row r="245" spans="3:12" x14ac:dyDescent="0.25">
      <c r="C245" s="3"/>
      <c r="D245" s="3"/>
      <c r="F245" s="3"/>
      <c r="G245" s="3"/>
      <c r="H245" s="3"/>
      <c r="I245" s="3"/>
      <c r="J245" s="3"/>
      <c r="K245" s="3"/>
      <c r="L245" s="3"/>
    </row>
    <row r="246" spans="3:12" x14ac:dyDescent="0.25">
      <c r="C246" s="3"/>
      <c r="D246" s="3"/>
      <c r="F246" s="3"/>
      <c r="G246" s="3"/>
      <c r="H246" s="3"/>
      <c r="I246" s="3"/>
      <c r="J246" s="3"/>
      <c r="K246" s="3"/>
      <c r="L246" s="3"/>
    </row>
    <row r="247" spans="3:12" x14ac:dyDescent="0.25">
      <c r="C247" s="3"/>
      <c r="D247" s="3"/>
      <c r="F247" s="3"/>
      <c r="G247" s="3"/>
      <c r="H247" s="3"/>
      <c r="I247" s="3"/>
      <c r="J247" s="3"/>
      <c r="K247" s="3"/>
      <c r="L247" s="3"/>
    </row>
    <row r="248" spans="3:12" x14ac:dyDescent="0.25">
      <c r="C248" s="3"/>
      <c r="D248" s="3"/>
      <c r="F248" s="3"/>
      <c r="G248" s="3"/>
      <c r="H248" s="3"/>
      <c r="I248" s="3"/>
      <c r="J248" s="3"/>
      <c r="K248" s="3"/>
      <c r="L248" s="3"/>
    </row>
    <row r="249" spans="3:12" x14ac:dyDescent="0.25">
      <c r="C249" s="3"/>
      <c r="D249" s="3"/>
      <c r="F249" s="3"/>
      <c r="G249" s="3"/>
      <c r="H249" s="3"/>
      <c r="I249" s="3"/>
      <c r="J249" s="3"/>
      <c r="K249" s="3"/>
      <c r="L249" s="3"/>
    </row>
    <row r="250" spans="3:12" x14ac:dyDescent="0.25">
      <c r="C250" s="3"/>
      <c r="D250" s="3"/>
      <c r="F250" s="3"/>
      <c r="G250" s="3"/>
      <c r="H250" s="3"/>
      <c r="I250" s="3"/>
      <c r="J250" s="3"/>
      <c r="K250" s="3"/>
      <c r="L250" s="3"/>
    </row>
    <row r="251" spans="3:12" x14ac:dyDescent="0.25">
      <c r="C251" s="3"/>
      <c r="D251" s="3"/>
      <c r="F251" s="3"/>
      <c r="G251" s="3"/>
      <c r="H251" s="3"/>
      <c r="I251" s="3"/>
      <c r="J251" s="3"/>
      <c r="K251" s="3"/>
      <c r="L251" s="3"/>
    </row>
    <row r="252" spans="3:12" x14ac:dyDescent="0.25">
      <c r="C252" s="3"/>
      <c r="D252" s="3"/>
      <c r="F252" s="3"/>
      <c r="G252" s="3"/>
      <c r="H252" s="3"/>
      <c r="I252" s="3"/>
      <c r="J252" s="3"/>
      <c r="K252" s="3"/>
      <c r="L252" s="3"/>
    </row>
    <row r="253" spans="3:12" x14ac:dyDescent="0.25">
      <c r="C253" s="3"/>
      <c r="D253" s="3"/>
      <c r="F253" s="3"/>
      <c r="G253" s="3"/>
      <c r="H253" s="3"/>
      <c r="I253" s="3"/>
      <c r="J253" s="3"/>
      <c r="K253" s="3"/>
      <c r="L253" s="3"/>
    </row>
    <row r="254" spans="3:12" x14ac:dyDescent="0.25">
      <c r="C254" s="3"/>
      <c r="D254" s="3"/>
      <c r="F254" s="3"/>
      <c r="G254" s="3"/>
      <c r="H254" s="3"/>
      <c r="I254" s="3"/>
      <c r="J254" s="3"/>
      <c r="K254" s="3"/>
      <c r="L254" s="3"/>
    </row>
    <row r="255" spans="3:12" x14ac:dyDescent="0.25">
      <c r="C255" s="3"/>
      <c r="D255" s="3"/>
      <c r="F255" s="3"/>
      <c r="G255" s="3"/>
      <c r="H255" s="3"/>
      <c r="I255" s="3"/>
      <c r="J255" s="3"/>
      <c r="K255" s="3"/>
      <c r="L255" s="3"/>
    </row>
    <row r="256" spans="3:12" x14ac:dyDescent="0.25">
      <c r="C256" s="3"/>
      <c r="D256" s="3"/>
      <c r="F256" s="3"/>
      <c r="G256" s="3"/>
      <c r="H256" s="3"/>
      <c r="I256" s="3"/>
      <c r="J256" s="3"/>
      <c r="K256" s="3"/>
      <c r="L256" s="3"/>
    </row>
    <row r="257" spans="3:12" x14ac:dyDescent="0.25">
      <c r="C257" s="3"/>
      <c r="D257" s="3"/>
      <c r="F257" s="3"/>
      <c r="G257" s="3"/>
      <c r="H257" s="3"/>
      <c r="I257" s="3"/>
      <c r="J257" s="3"/>
      <c r="K257" s="3"/>
      <c r="L257" s="3"/>
    </row>
    <row r="258" spans="3:12" x14ac:dyDescent="0.25">
      <c r="C258" s="3"/>
      <c r="D258" s="3"/>
      <c r="F258" s="3"/>
      <c r="G258" s="3"/>
      <c r="H258" s="3"/>
      <c r="I258" s="3"/>
      <c r="J258" s="3"/>
      <c r="K258" s="3"/>
      <c r="L258" s="3"/>
    </row>
    <row r="259" spans="3:12" x14ac:dyDescent="0.25">
      <c r="C259" s="3"/>
      <c r="D259" s="3"/>
      <c r="F259" s="3"/>
      <c r="G259" s="3"/>
      <c r="H259" s="3"/>
      <c r="I259" s="3"/>
      <c r="J259" s="3"/>
      <c r="K259" s="3"/>
      <c r="L259" s="3"/>
    </row>
    <row r="260" spans="3:12" x14ac:dyDescent="0.25">
      <c r="C260" s="3"/>
      <c r="D260" s="3"/>
      <c r="F260" s="3"/>
      <c r="G260" s="3"/>
      <c r="H260" s="3"/>
      <c r="I260" s="3"/>
      <c r="J260" s="3"/>
      <c r="K260" s="3"/>
      <c r="L260" s="3"/>
    </row>
    <row r="261" spans="3:12" x14ac:dyDescent="0.25">
      <c r="C261" s="3"/>
      <c r="D261" s="3"/>
      <c r="F261" s="3"/>
      <c r="G261" s="3"/>
      <c r="H261" s="3"/>
      <c r="I261" s="3"/>
      <c r="J261" s="3"/>
      <c r="K261" s="3"/>
      <c r="L261" s="3"/>
    </row>
    <row r="262" spans="3:12" x14ac:dyDescent="0.25">
      <c r="C262" s="3"/>
      <c r="D262" s="3"/>
      <c r="F262" s="3"/>
      <c r="G262" s="3"/>
      <c r="H262" s="3"/>
      <c r="I262" s="3"/>
      <c r="J262" s="3"/>
      <c r="K262" s="3"/>
      <c r="L262" s="3"/>
    </row>
    <row r="263" spans="3:12" x14ac:dyDescent="0.25">
      <c r="C263" s="3"/>
      <c r="D263" s="3"/>
      <c r="F263" s="3"/>
      <c r="G263" s="3"/>
      <c r="H263" s="3"/>
      <c r="I263" s="3"/>
      <c r="J263" s="3"/>
      <c r="K263" s="3"/>
      <c r="L263" s="3"/>
    </row>
    <row r="264" spans="3:12" x14ac:dyDescent="0.25">
      <c r="C264" s="3"/>
      <c r="D264" s="3"/>
      <c r="F264" s="3"/>
      <c r="G264" s="3"/>
      <c r="H264" s="3"/>
      <c r="I264" s="3"/>
      <c r="J264" s="3"/>
      <c r="K264" s="3"/>
      <c r="L264" s="3"/>
    </row>
    <row r="265" spans="3:12" x14ac:dyDescent="0.25">
      <c r="C265" s="3"/>
      <c r="D265" s="3"/>
      <c r="F265" s="3"/>
      <c r="G265" s="3"/>
      <c r="H265" s="3"/>
      <c r="I265" s="3"/>
      <c r="J265" s="3"/>
      <c r="K265" s="3"/>
      <c r="L265" s="3"/>
    </row>
    <row r="266" spans="3:12" x14ac:dyDescent="0.25">
      <c r="C266" s="3"/>
      <c r="D266" s="3"/>
      <c r="F266" s="3"/>
      <c r="G266" s="3"/>
      <c r="H266" s="3"/>
      <c r="I266" s="3"/>
      <c r="J266" s="3"/>
      <c r="K266" s="3"/>
      <c r="L266" s="3"/>
    </row>
    <row r="267" spans="3:12" x14ac:dyDescent="0.25">
      <c r="C267" s="3"/>
      <c r="D267" s="3"/>
      <c r="F267" s="3"/>
      <c r="G267" s="3"/>
      <c r="H267" s="3"/>
      <c r="I267" s="3"/>
      <c r="J267" s="3"/>
      <c r="K267" s="3"/>
      <c r="L267" s="3"/>
    </row>
    <row r="268" spans="3:12" x14ac:dyDescent="0.25">
      <c r="C268" s="3"/>
      <c r="D268" s="3"/>
      <c r="F268" s="3"/>
      <c r="G268" s="3"/>
      <c r="H268" s="3"/>
      <c r="I268" s="3"/>
      <c r="J268" s="3"/>
      <c r="K268" s="3"/>
      <c r="L268" s="3"/>
    </row>
    <row r="269" spans="3:12" x14ac:dyDescent="0.25">
      <c r="C269" s="3"/>
      <c r="D269" s="3"/>
      <c r="F269" s="3"/>
      <c r="G269" s="3"/>
      <c r="H269" s="3"/>
      <c r="I269" s="3"/>
      <c r="J269" s="3"/>
      <c r="K269" s="3"/>
      <c r="L269" s="3"/>
    </row>
    <row r="270" spans="3:12" x14ac:dyDescent="0.25">
      <c r="C270" s="3"/>
      <c r="D270" s="3"/>
      <c r="F270" s="3"/>
      <c r="G270" s="3"/>
      <c r="H270" s="3"/>
      <c r="I270" s="3"/>
      <c r="J270" s="3"/>
      <c r="K270" s="3"/>
      <c r="L270" s="3"/>
    </row>
    <row r="271" spans="3:12" x14ac:dyDescent="0.25">
      <c r="C271" s="3"/>
      <c r="D271" s="3"/>
      <c r="F271" s="3"/>
      <c r="G271" s="3"/>
      <c r="H271" s="3"/>
      <c r="I271" s="3"/>
      <c r="J271" s="3"/>
      <c r="K271" s="3"/>
      <c r="L271" s="3"/>
    </row>
    <row r="272" spans="3:12" x14ac:dyDescent="0.25">
      <c r="C272" s="3"/>
      <c r="D272" s="3"/>
      <c r="F272" s="3"/>
      <c r="G272" s="3"/>
      <c r="H272" s="3"/>
      <c r="I272" s="3"/>
      <c r="J272" s="3"/>
      <c r="K272" s="3"/>
      <c r="L272" s="3"/>
    </row>
    <row r="273" spans="3:12" x14ac:dyDescent="0.25">
      <c r="C273" s="3"/>
      <c r="D273" s="3"/>
      <c r="F273" s="3"/>
      <c r="G273" s="3"/>
      <c r="H273" s="3"/>
      <c r="I273" s="3"/>
      <c r="J273" s="3"/>
      <c r="K273" s="3"/>
      <c r="L273" s="3"/>
    </row>
    <row r="274" spans="3:12" x14ac:dyDescent="0.25">
      <c r="C274" s="3"/>
      <c r="D274" s="3"/>
      <c r="F274" s="3"/>
      <c r="G274" s="3"/>
      <c r="H274" s="3"/>
      <c r="I274" s="3"/>
      <c r="J274" s="3"/>
      <c r="K274" s="3"/>
      <c r="L274" s="3"/>
    </row>
    <row r="275" spans="3:12" x14ac:dyDescent="0.25">
      <c r="C275" s="3"/>
      <c r="D275" s="3"/>
      <c r="F275" s="3"/>
      <c r="G275" s="3"/>
      <c r="H275" s="3"/>
      <c r="I275" s="3"/>
      <c r="J275" s="3"/>
      <c r="K275" s="3"/>
      <c r="L275" s="3"/>
    </row>
    <row r="276" spans="3:12" x14ac:dyDescent="0.25">
      <c r="C276" s="3"/>
      <c r="D276" s="3"/>
      <c r="F276" s="3"/>
      <c r="G276" s="3"/>
      <c r="H276" s="3"/>
      <c r="I276" s="3"/>
      <c r="J276" s="3"/>
      <c r="K276" s="3"/>
      <c r="L276" s="3"/>
    </row>
    <row r="277" spans="3:12" x14ac:dyDescent="0.25">
      <c r="C277" s="3"/>
      <c r="D277" s="3"/>
      <c r="F277" s="3"/>
      <c r="G277" s="3"/>
      <c r="H277" s="3"/>
      <c r="I277" s="3"/>
      <c r="J277" s="3"/>
      <c r="K277" s="3"/>
      <c r="L277" s="3"/>
    </row>
    <row r="278" spans="3:12" x14ac:dyDescent="0.25">
      <c r="C278" s="3"/>
      <c r="D278" s="3"/>
      <c r="F278" s="3"/>
      <c r="G278" s="3"/>
      <c r="H278" s="3"/>
      <c r="I278" s="3"/>
      <c r="J278" s="3"/>
      <c r="K278" s="3"/>
      <c r="L278" s="3"/>
    </row>
    <row r="279" spans="3:12" x14ac:dyDescent="0.25">
      <c r="C279" s="3"/>
      <c r="D279" s="3"/>
      <c r="F279" s="3"/>
      <c r="G279" s="3"/>
      <c r="H279" s="3"/>
      <c r="I279" s="3"/>
      <c r="J279" s="3"/>
      <c r="K279" s="3"/>
      <c r="L279" s="3"/>
    </row>
    <row r="280" spans="3:12" x14ac:dyDescent="0.25">
      <c r="C280" s="3"/>
      <c r="D280" s="3"/>
      <c r="F280" s="3"/>
      <c r="G280" s="3"/>
      <c r="H280" s="3"/>
      <c r="I280" s="3"/>
      <c r="J280" s="3"/>
      <c r="K280" s="3"/>
      <c r="L280" s="3"/>
    </row>
    <row r="281" spans="3:12" x14ac:dyDescent="0.25">
      <c r="C281" s="3"/>
      <c r="D281" s="3"/>
      <c r="F281" s="3"/>
      <c r="G281" s="3"/>
      <c r="H281" s="3"/>
      <c r="I281" s="3"/>
      <c r="J281" s="3"/>
      <c r="K281" s="3"/>
      <c r="L281" s="3"/>
    </row>
    <row r="282" spans="3:12" x14ac:dyDescent="0.25">
      <c r="C282" s="3"/>
      <c r="D282" s="3"/>
      <c r="F282" s="3"/>
      <c r="G282" s="3"/>
      <c r="H282" s="3"/>
      <c r="I282" s="3"/>
      <c r="J282" s="3"/>
      <c r="K282" s="3"/>
      <c r="L282" s="3"/>
    </row>
    <row r="283" spans="3:12" x14ac:dyDescent="0.25">
      <c r="C283" s="3"/>
      <c r="D283" s="3"/>
      <c r="F283" s="3"/>
      <c r="G283" s="3"/>
      <c r="H283" s="3"/>
      <c r="I283" s="3"/>
      <c r="J283" s="3"/>
      <c r="K283" s="3"/>
      <c r="L283" s="3"/>
    </row>
    <row r="284" spans="3:12" x14ac:dyDescent="0.25">
      <c r="C284" s="3"/>
      <c r="D284" s="3"/>
      <c r="F284" s="3"/>
      <c r="G284" s="3"/>
      <c r="H284" s="3"/>
      <c r="I284" s="3"/>
      <c r="J284" s="3"/>
      <c r="K284" s="3"/>
      <c r="L284" s="3"/>
    </row>
    <row r="285" spans="3:12" x14ac:dyDescent="0.25">
      <c r="C285" s="3"/>
      <c r="D285" s="3"/>
      <c r="F285" s="3"/>
      <c r="G285" s="3"/>
      <c r="H285" s="3"/>
      <c r="I285" s="3"/>
      <c r="J285" s="3"/>
      <c r="K285" s="3"/>
      <c r="L285" s="3"/>
    </row>
    <row r="286" spans="3:12" x14ac:dyDescent="0.25">
      <c r="C286" s="3"/>
      <c r="D286" s="3"/>
      <c r="F286" s="3"/>
      <c r="G286" s="3"/>
      <c r="H286" s="3"/>
      <c r="I286" s="3"/>
      <c r="J286" s="3"/>
      <c r="K286" s="3"/>
      <c r="L286" s="3"/>
    </row>
    <row r="287" spans="3:12" x14ac:dyDescent="0.25">
      <c r="C287" s="3"/>
      <c r="D287" s="3"/>
      <c r="F287" s="3"/>
      <c r="G287" s="3"/>
      <c r="H287" s="3"/>
      <c r="I287" s="3"/>
      <c r="J287" s="3"/>
      <c r="K287" s="3"/>
      <c r="L287" s="3"/>
    </row>
    <row r="288" spans="3:12" x14ac:dyDescent="0.25">
      <c r="C288" s="3"/>
      <c r="D288" s="3"/>
      <c r="F288" s="3"/>
      <c r="G288" s="3"/>
      <c r="H288" s="3"/>
      <c r="I288" s="3"/>
      <c r="J288" s="3"/>
      <c r="K288" s="3"/>
      <c r="L288" s="3"/>
    </row>
    <row r="289" spans="3:12" x14ac:dyDescent="0.25">
      <c r="C289" s="3"/>
      <c r="D289" s="3"/>
      <c r="F289" s="3"/>
      <c r="G289" s="3"/>
      <c r="H289" s="3"/>
      <c r="I289" s="3"/>
      <c r="J289" s="3"/>
      <c r="K289" s="3"/>
      <c r="L289" s="3"/>
    </row>
    <row r="290" spans="3:12" x14ac:dyDescent="0.25">
      <c r="C290" s="3"/>
      <c r="D290" s="3"/>
      <c r="F290" s="3"/>
      <c r="G290" s="3"/>
      <c r="H290" s="3"/>
      <c r="I290" s="3"/>
      <c r="J290" s="3"/>
      <c r="K290" s="3"/>
      <c r="L290" s="3"/>
    </row>
    <row r="291" spans="3:12" x14ac:dyDescent="0.25">
      <c r="C291" s="3"/>
      <c r="D291" s="3"/>
      <c r="F291" s="3"/>
      <c r="G291" s="3"/>
      <c r="H291" s="3"/>
      <c r="I291" s="3"/>
      <c r="J291" s="3"/>
      <c r="K291" s="3"/>
      <c r="L291" s="3"/>
    </row>
    <row r="292" spans="3:12" x14ac:dyDescent="0.25">
      <c r="C292" s="3"/>
      <c r="D292" s="3"/>
      <c r="F292" s="3"/>
      <c r="G292" s="3"/>
      <c r="H292" s="3"/>
      <c r="I292" s="3"/>
      <c r="J292" s="3"/>
      <c r="K292" s="3"/>
      <c r="L292" s="3"/>
    </row>
    <row r="293" spans="3:12" x14ac:dyDescent="0.25">
      <c r="C293" s="3"/>
      <c r="D293" s="3"/>
      <c r="F293" s="3"/>
      <c r="G293" s="3"/>
      <c r="H293" s="3"/>
      <c r="I293" s="3"/>
      <c r="J293" s="3"/>
      <c r="K293" s="3"/>
      <c r="L293" s="3"/>
    </row>
    <row r="294" spans="3:12" x14ac:dyDescent="0.25">
      <c r="C294" s="3"/>
      <c r="D294" s="3"/>
      <c r="F294" s="3"/>
      <c r="G294" s="3"/>
      <c r="H294" s="3"/>
      <c r="I294" s="3"/>
      <c r="J294" s="3"/>
      <c r="K294" s="3"/>
      <c r="L294" s="3"/>
    </row>
    <row r="295" spans="3:12" x14ac:dyDescent="0.25">
      <c r="C295" s="3"/>
      <c r="D295" s="3"/>
      <c r="F295" s="3"/>
      <c r="G295" s="3"/>
      <c r="H295" s="3"/>
      <c r="I295" s="3"/>
      <c r="J295" s="3"/>
      <c r="K295" s="3"/>
      <c r="L295" s="3"/>
    </row>
    <row r="296" spans="3:12" x14ac:dyDescent="0.25">
      <c r="C296" s="3"/>
      <c r="D296" s="3"/>
      <c r="F296" s="3"/>
      <c r="G296" s="3"/>
      <c r="H296" s="3"/>
      <c r="I296" s="3"/>
      <c r="J296" s="3"/>
      <c r="K296" s="3"/>
      <c r="L296" s="3"/>
    </row>
    <row r="297" spans="3:12" x14ac:dyDescent="0.25">
      <c r="C297" s="3"/>
      <c r="D297" s="3"/>
      <c r="F297" s="3"/>
      <c r="G297" s="3"/>
      <c r="H297" s="3"/>
      <c r="I297" s="3"/>
      <c r="J297" s="3"/>
      <c r="K297" s="3"/>
      <c r="L297" s="3"/>
    </row>
    <row r="298" spans="3:12" x14ac:dyDescent="0.25">
      <c r="C298" s="3"/>
      <c r="D298" s="3"/>
      <c r="F298" s="3"/>
      <c r="G298" s="3"/>
      <c r="H298" s="3"/>
      <c r="I298" s="3"/>
      <c r="J298" s="3"/>
      <c r="K298" s="3"/>
      <c r="L298" s="3"/>
    </row>
    <row r="299" spans="3:12" x14ac:dyDescent="0.25">
      <c r="C299" s="3"/>
      <c r="D299" s="3"/>
      <c r="F299" s="3"/>
      <c r="G299" s="3"/>
      <c r="H299" s="3"/>
      <c r="I299" s="3"/>
      <c r="J299" s="3"/>
      <c r="K299" s="3"/>
      <c r="L299" s="3"/>
    </row>
    <row r="300" spans="3:12" x14ac:dyDescent="0.25">
      <c r="C300" s="3"/>
      <c r="D300" s="3"/>
      <c r="F300" s="3"/>
      <c r="G300" s="3"/>
      <c r="H300" s="3"/>
      <c r="I300" s="3"/>
      <c r="J300" s="3"/>
      <c r="K300" s="3"/>
      <c r="L300" s="3"/>
    </row>
    <row r="301" spans="3:12" x14ac:dyDescent="0.25">
      <c r="C301" s="3"/>
      <c r="D301" s="3"/>
      <c r="F301" s="3"/>
      <c r="G301" s="3"/>
      <c r="H301" s="3"/>
      <c r="I301" s="3"/>
      <c r="J301" s="3"/>
      <c r="K301" s="3"/>
      <c r="L301" s="3"/>
    </row>
    <row r="302" spans="3:12" x14ac:dyDescent="0.25">
      <c r="C302" s="3"/>
      <c r="D302" s="3"/>
      <c r="F302" s="3"/>
      <c r="G302" s="3"/>
      <c r="H302" s="3"/>
      <c r="I302" s="3"/>
      <c r="J302" s="3"/>
      <c r="K302" s="3"/>
      <c r="L302" s="3"/>
    </row>
    <row r="303" spans="3:12" x14ac:dyDescent="0.25">
      <c r="C303" s="3"/>
      <c r="D303" s="3"/>
      <c r="F303" s="3"/>
      <c r="G303" s="3"/>
      <c r="H303" s="3"/>
      <c r="I303" s="3"/>
      <c r="J303" s="3"/>
      <c r="K303" s="3"/>
      <c r="L303" s="3"/>
    </row>
    <row r="304" spans="3:12" x14ac:dyDescent="0.25">
      <c r="C304" s="3"/>
      <c r="D304" s="3"/>
      <c r="F304" s="3"/>
      <c r="G304" s="3"/>
      <c r="H304" s="3"/>
      <c r="I304" s="3"/>
      <c r="J304" s="3"/>
      <c r="K304" s="3"/>
      <c r="L304" s="3"/>
    </row>
    <row r="305" spans="3:12" x14ac:dyDescent="0.25">
      <c r="C305" s="3"/>
      <c r="D305" s="3"/>
      <c r="F305" s="3"/>
      <c r="G305" s="3"/>
      <c r="H305" s="3"/>
      <c r="I305" s="3"/>
      <c r="J305" s="3"/>
      <c r="K305" s="3"/>
      <c r="L305" s="3"/>
    </row>
    <row r="306" spans="3:12" x14ac:dyDescent="0.25">
      <c r="C306" s="3"/>
      <c r="D306" s="3"/>
      <c r="F306" s="3"/>
      <c r="G306" s="3"/>
      <c r="H306" s="3"/>
      <c r="I306" s="3"/>
      <c r="J306" s="3"/>
      <c r="K306" s="3"/>
      <c r="L306" s="3"/>
    </row>
    <row r="307" spans="3:12" x14ac:dyDescent="0.25">
      <c r="C307" s="3"/>
      <c r="D307" s="3"/>
      <c r="F307" s="3"/>
      <c r="G307" s="3"/>
      <c r="H307" s="3"/>
      <c r="I307" s="3"/>
      <c r="J307" s="3"/>
      <c r="K307" s="3"/>
      <c r="L307" s="3"/>
    </row>
    <row r="308" spans="3:12" x14ac:dyDescent="0.25">
      <c r="C308" s="3"/>
      <c r="D308" s="3"/>
      <c r="F308" s="3"/>
      <c r="G308" s="3"/>
      <c r="H308" s="3"/>
      <c r="I308" s="3"/>
      <c r="J308" s="3"/>
      <c r="K308" s="3"/>
      <c r="L308" s="3"/>
    </row>
    <row r="309" spans="3:12" x14ac:dyDescent="0.25">
      <c r="C309" s="3"/>
      <c r="D309" s="3"/>
      <c r="F309" s="3"/>
      <c r="G309" s="3"/>
      <c r="H309" s="3"/>
      <c r="I309" s="3"/>
      <c r="J309" s="3"/>
      <c r="K309" s="3"/>
      <c r="L309" s="3"/>
    </row>
    <row r="310" spans="3:12" x14ac:dyDescent="0.25">
      <c r="C310" s="3"/>
      <c r="D310" s="3"/>
      <c r="F310" s="3"/>
      <c r="G310" s="3"/>
      <c r="H310" s="3"/>
      <c r="I310" s="3"/>
      <c r="J310" s="3"/>
      <c r="K310" s="3"/>
      <c r="L310" s="3"/>
    </row>
    <row r="311" spans="3:12" x14ac:dyDescent="0.25">
      <c r="C311" s="3"/>
      <c r="D311" s="3"/>
      <c r="F311" s="3"/>
      <c r="G311" s="3"/>
      <c r="H311" s="3"/>
      <c r="I311" s="3"/>
      <c r="J311" s="3"/>
      <c r="K311" s="3"/>
      <c r="L311" s="3"/>
    </row>
    <row r="312" spans="3:12" x14ac:dyDescent="0.25">
      <c r="C312" s="3"/>
      <c r="D312" s="3"/>
      <c r="F312" s="3"/>
      <c r="G312" s="3"/>
      <c r="H312" s="3"/>
      <c r="I312" s="3"/>
      <c r="J312" s="3"/>
      <c r="K312" s="3"/>
      <c r="L312" s="3"/>
    </row>
    <row r="313" spans="3:12" x14ac:dyDescent="0.25">
      <c r="C313" s="3"/>
      <c r="D313" s="3"/>
      <c r="F313" s="3"/>
      <c r="G313" s="3"/>
      <c r="H313" s="3"/>
      <c r="I313" s="3"/>
      <c r="J313" s="3"/>
      <c r="K313" s="3"/>
      <c r="L313" s="3"/>
    </row>
    <row r="314" spans="3:12" x14ac:dyDescent="0.25">
      <c r="C314" s="3"/>
      <c r="D314" s="3"/>
      <c r="F314" s="3"/>
      <c r="G314" s="3"/>
      <c r="H314" s="3"/>
      <c r="I314" s="3"/>
      <c r="J314" s="3"/>
      <c r="K314" s="3"/>
      <c r="L314" s="3"/>
    </row>
    <row r="315" spans="3:12" x14ac:dyDescent="0.25">
      <c r="C315" s="3"/>
      <c r="D315" s="3"/>
      <c r="F315" s="3"/>
      <c r="G315" s="3"/>
      <c r="H315" s="3"/>
      <c r="I315" s="3"/>
      <c r="J315" s="3"/>
      <c r="K315" s="3"/>
      <c r="L315" s="3"/>
    </row>
    <row r="316" spans="3:12" x14ac:dyDescent="0.25">
      <c r="C316" s="3"/>
      <c r="D316" s="3"/>
      <c r="F316" s="3"/>
      <c r="G316" s="3"/>
      <c r="H316" s="3"/>
      <c r="I316" s="3"/>
      <c r="J316" s="3"/>
      <c r="K316" s="3"/>
      <c r="L316" s="3"/>
    </row>
    <row r="317" spans="3:12" x14ac:dyDescent="0.25">
      <c r="C317" s="3"/>
      <c r="D317" s="3"/>
      <c r="F317" s="3"/>
      <c r="G317" s="3"/>
      <c r="H317" s="3"/>
      <c r="I317" s="3"/>
      <c r="J317" s="3"/>
      <c r="K317" s="3"/>
      <c r="L317" s="3"/>
    </row>
    <row r="318" spans="3:12" x14ac:dyDescent="0.25">
      <c r="C318" s="3"/>
      <c r="D318" s="3"/>
      <c r="F318" s="3"/>
      <c r="G318" s="3"/>
      <c r="H318" s="3"/>
      <c r="I318" s="3"/>
      <c r="J318" s="3"/>
      <c r="K318" s="3"/>
      <c r="L318" s="3"/>
    </row>
    <row r="319" spans="3:12" x14ac:dyDescent="0.25">
      <c r="C319" s="3"/>
      <c r="D319" s="3"/>
      <c r="F319" s="3"/>
      <c r="G319" s="3"/>
      <c r="H319" s="3"/>
      <c r="I319" s="3"/>
      <c r="J319" s="3"/>
      <c r="K319" s="3"/>
      <c r="L319" s="3"/>
    </row>
    <row r="320" spans="3:12" x14ac:dyDescent="0.25">
      <c r="C320" s="3"/>
      <c r="D320" s="3"/>
      <c r="F320" s="3"/>
      <c r="G320" s="3"/>
      <c r="H320" s="3"/>
      <c r="I320" s="3"/>
      <c r="J320" s="3"/>
      <c r="K320" s="3"/>
      <c r="L320" s="3"/>
    </row>
    <row r="321" spans="3:12" x14ac:dyDescent="0.25">
      <c r="C321" s="3"/>
      <c r="D321" s="3"/>
      <c r="F321" s="3"/>
      <c r="G321" s="3"/>
      <c r="H321" s="3"/>
      <c r="I321" s="3"/>
      <c r="J321" s="3"/>
      <c r="K321" s="3"/>
      <c r="L321" s="3"/>
    </row>
    <row r="322" spans="3:12" x14ac:dyDescent="0.25">
      <c r="C322" s="3"/>
      <c r="D322" s="3"/>
      <c r="F322" s="3"/>
      <c r="G322" s="3"/>
      <c r="H322" s="3"/>
      <c r="I322" s="3"/>
      <c r="J322" s="3"/>
      <c r="K322" s="3"/>
      <c r="L322" s="3"/>
    </row>
    <row r="323" spans="3:12" x14ac:dyDescent="0.25">
      <c r="C323" s="3"/>
      <c r="D323" s="3"/>
      <c r="F323" s="3"/>
      <c r="G323" s="3"/>
      <c r="H323" s="3"/>
      <c r="I323" s="3"/>
      <c r="J323" s="3"/>
      <c r="K323" s="3"/>
      <c r="L323" s="3"/>
    </row>
    <row r="324" spans="3:12" x14ac:dyDescent="0.25">
      <c r="C324" s="3"/>
      <c r="D324" s="3"/>
      <c r="F324" s="3"/>
      <c r="G324" s="3"/>
      <c r="H324" s="3"/>
      <c r="I324" s="3"/>
      <c r="J324" s="3"/>
      <c r="K324" s="3"/>
      <c r="L324" s="3"/>
    </row>
    <row r="325" spans="3:12" x14ac:dyDescent="0.25">
      <c r="C325" s="3"/>
      <c r="D325" s="3"/>
      <c r="F325" s="3"/>
      <c r="G325" s="3"/>
      <c r="H325" s="3"/>
      <c r="I325" s="3"/>
      <c r="J325" s="3"/>
      <c r="K325" s="3"/>
      <c r="L325" s="3"/>
    </row>
    <row r="326" spans="3:12" x14ac:dyDescent="0.25">
      <c r="C326" s="3"/>
      <c r="D326" s="3"/>
      <c r="F326" s="3"/>
      <c r="G326" s="3"/>
      <c r="H326" s="3"/>
      <c r="I326" s="3"/>
      <c r="J326" s="3"/>
      <c r="K326" s="3"/>
      <c r="L326" s="3"/>
    </row>
    <row r="327" spans="3:12" x14ac:dyDescent="0.25">
      <c r="C327" s="3"/>
      <c r="D327" s="3"/>
      <c r="F327" s="3"/>
      <c r="G327" s="3"/>
      <c r="H327" s="3"/>
      <c r="I327" s="3"/>
      <c r="J327" s="3"/>
      <c r="K327" s="3"/>
      <c r="L327" s="3"/>
    </row>
    <row r="328" spans="3:12" x14ac:dyDescent="0.25">
      <c r="C328" s="3"/>
      <c r="D328" s="3"/>
      <c r="F328" s="3"/>
      <c r="G328" s="3"/>
      <c r="H328" s="3"/>
      <c r="I328" s="3"/>
      <c r="J328" s="3"/>
      <c r="K328" s="3"/>
      <c r="L328" s="3"/>
    </row>
    <row r="329" spans="3:12" x14ac:dyDescent="0.25">
      <c r="C329" s="3"/>
      <c r="D329" s="3"/>
      <c r="F329" s="3"/>
      <c r="G329" s="3"/>
      <c r="H329" s="3"/>
      <c r="I329" s="3"/>
      <c r="J329" s="3"/>
      <c r="K329" s="3"/>
      <c r="L329" s="3"/>
    </row>
    <row r="330" spans="3:12" x14ac:dyDescent="0.25">
      <c r="C330" s="3"/>
      <c r="D330" s="3"/>
      <c r="F330" s="3"/>
      <c r="G330" s="3"/>
      <c r="H330" s="3"/>
      <c r="I330" s="3"/>
      <c r="J330" s="3"/>
      <c r="K330" s="3"/>
      <c r="L330" s="3"/>
    </row>
    <row r="331" spans="3:12" x14ac:dyDescent="0.25">
      <c r="C331" s="3"/>
      <c r="D331" s="3"/>
      <c r="F331" s="3"/>
      <c r="G331" s="3"/>
      <c r="H331" s="3"/>
      <c r="I331" s="3"/>
      <c r="J331" s="3"/>
      <c r="K331" s="3"/>
      <c r="L331" s="3"/>
    </row>
    <row r="332" spans="3:12" x14ac:dyDescent="0.25">
      <c r="C332" s="3"/>
      <c r="D332" s="3"/>
      <c r="F332" s="3"/>
      <c r="G332" s="3"/>
      <c r="H332" s="3"/>
      <c r="I332" s="3"/>
      <c r="J332" s="3"/>
      <c r="K332" s="3"/>
      <c r="L332" s="3"/>
    </row>
    <row r="333" spans="3:12" x14ac:dyDescent="0.25">
      <c r="C333" s="3"/>
      <c r="D333" s="3"/>
      <c r="F333" s="3"/>
      <c r="G333" s="3"/>
      <c r="H333" s="3"/>
      <c r="I333" s="3"/>
      <c r="J333" s="3"/>
      <c r="K333" s="3"/>
      <c r="L333" s="3"/>
    </row>
    <row r="334" spans="3:12" x14ac:dyDescent="0.25">
      <c r="C334" s="3"/>
      <c r="D334" s="3"/>
      <c r="F334" s="3"/>
      <c r="G334" s="3"/>
      <c r="H334" s="3"/>
      <c r="I334" s="3"/>
      <c r="J334" s="3"/>
      <c r="K334" s="3"/>
      <c r="L334" s="3"/>
    </row>
    <row r="335" spans="3:12" x14ac:dyDescent="0.25">
      <c r="C335" s="3"/>
      <c r="D335" s="3"/>
      <c r="F335" s="3"/>
      <c r="G335" s="3"/>
      <c r="H335" s="3"/>
      <c r="I335" s="3"/>
      <c r="J335" s="3"/>
      <c r="K335" s="3"/>
      <c r="L335" s="3"/>
    </row>
    <row r="336" spans="3:12" x14ac:dyDescent="0.25">
      <c r="C336" s="3"/>
      <c r="D336" s="3"/>
      <c r="F336" s="3"/>
      <c r="G336" s="3"/>
      <c r="H336" s="3"/>
      <c r="I336" s="3"/>
      <c r="J336" s="3"/>
      <c r="K336" s="3"/>
      <c r="L336" s="3"/>
    </row>
    <row r="337" spans="3:12" x14ac:dyDescent="0.25">
      <c r="C337" s="3"/>
      <c r="D337" s="3"/>
      <c r="F337" s="3"/>
      <c r="G337" s="3"/>
      <c r="H337" s="3"/>
      <c r="I337" s="3"/>
      <c r="J337" s="3"/>
      <c r="K337" s="3"/>
      <c r="L337" s="3"/>
    </row>
    <row r="338" spans="3:12" x14ac:dyDescent="0.25">
      <c r="C338" s="3"/>
      <c r="D338" s="3"/>
      <c r="F338" s="3"/>
      <c r="G338" s="3"/>
      <c r="H338" s="3"/>
      <c r="I338" s="3"/>
      <c r="J338" s="3"/>
      <c r="K338" s="3"/>
      <c r="L338" s="3"/>
    </row>
    <row r="339" spans="3:12" x14ac:dyDescent="0.25">
      <c r="C339" s="3"/>
      <c r="D339" s="3"/>
      <c r="F339" s="3"/>
      <c r="G339" s="3"/>
      <c r="H339" s="3"/>
      <c r="I339" s="3"/>
      <c r="J339" s="3"/>
      <c r="K339" s="3"/>
      <c r="L339" s="3"/>
    </row>
    <row r="340" spans="3:12" x14ac:dyDescent="0.25">
      <c r="C340" s="3"/>
      <c r="D340" s="3"/>
      <c r="F340" s="3"/>
      <c r="G340" s="3"/>
      <c r="H340" s="3"/>
      <c r="I340" s="3"/>
      <c r="J340" s="3"/>
      <c r="K340" s="3"/>
      <c r="L340" s="3"/>
    </row>
    <row r="341" spans="3:12" x14ac:dyDescent="0.25">
      <c r="C341" s="3"/>
      <c r="D341" s="3"/>
      <c r="F341" s="3"/>
      <c r="G341" s="3"/>
      <c r="H341" s="3"/>
      <c r="I341" s="3"/>
      <c r="J341" s="3"/>
      <c r="K341" s="3"/>
      <c r="L341" s="3"/>
    </row>
    <row r="342" spans="3:12" x14ac:dyDescent="0.25">
      <c r="C342" s="3"/>
      <c r="D342" s="3"/>
      <c r="F342" s="3"/>
      <c r="G342" s="3"/>
      <c r="H342" s="3"/>
      <c r="I342" s="3"/>
      <c r="J342" s="3"/>
      <c r="K342" s="3"/>
      <c r="L342" s="3"/>
    </row>
    <row r="343" spans="3:12" x14ac:dyDescent="0.25">
      <c r="C343" s="3"/>
      <c r="D343" s="3"/>
      <c r="F343" s="3"/>
      <c r="G343" s="3"/>
      <c r="H343" s="3"/>
      <c r="I343" s="3"/>
      <c r="J343" s="3"/>
      <c r="K343" s="3"/>
      <c r="L343" s="3"/>
    </row>
    <row r="344" spans="3:12" x14ac:dyDescent="0.25">
      <c r="C344" s="3"/>
      <c r="D344" s="3"/>
      <c r="F344" s="3"/>
      <c r="G344" s="3"/>
      <c r="H344" s="3"/>
      <c r="I344" s="3"/>
      <c r="J344" s="3"/>
      <c r="K344" s="3"/>
      <c r="L344" s="3"/>
    </row>
    <row r="345" spans="3:12" x14ac:dyDescent="0.25">
      <c r="C345" s="3"/>
      <c r="D345" s="3"/>
      <c r="F345" s="3"/>
      <c r="G345" s="3"/>
      <c r="H345" s="3"/>
      <c r="I345" s="3"/>
      <c r="J345" s="3"/>
      <c r="K345" s="3"/>
      <c r="L345" s="3"/>
    </row>
    <row r="346" spans="3:12" x14ac:dyDescent="0.25">
      <c r="C346" s="3"/>
      <c r="D346" s="3"/>
      <c r="F346" s="3"/>
      <c r="G346" s="3"/>
      <c r="H346" s="3"/>
      <c r="I346" s="3"/>
      <c r="J346" s="3"/>
      <c r="K346" s="3"/>
      <c r="L346" s="3"/>
    </row>
    <row r="347" spans="3:12" x14ac:dyDescent="0.25">
      <c r="C347" s="3"/>
      <c r="D347" s="3"/>
      <c r="F347" s="3"/>
      <c r="G347" s="3"/>
      <c r="H347" s="3"/>
      <c r="I347" s="3"/>
      <c r="J347" s="3"/>
      <c r="K347" s="3"/>
      <c r="L347" s="3"/>
    </row>
    <row r="348" spans="3:12" x14ac:dyDescent="0.25">
      <c r="C348" s="3"/>
      <c r="D348" s="3"/>
      <c r="F348" s="3"/>
      <c r="G348" s="3"/>
      <c r="H348" s="3"/>
      <c r="I348" s="3"/>
      <c r="J348" s="3"/>
      <c r="K348" s="3"/>
      <c r="L348" s="3"/>
    </row>
    <row r="349" spans="3:12" x14ac:dyDescent="0.25">
      <c r="C349" s="3"/>
      <c r="D349" s="3"/>
      <c r="F349" s="3"/>
      <c r="G349" s="3"/>
      <c r="H349" s="3"/>
      <c r="I349" s="3"/>
      <c r="J349" s="3"/>
      <c r="K349" s="3"/>
      <c r="L349" s="3"/>
    </row>
    <row r="350" spans="3:12" x14ac:dyDescent="0.25">
      <c r="C350" s="3"/>
      <c r="D350" s="3"/>
      <c r="F350" s="3"/>
      <c r="G350" s="3"/>
      <c r="H350" s="3"/>
      <c r="I350" s="3"/>
      <c r="J350" s="3"/>
      <c r="K350" s="3"/>
      <c r="L350" s="3"/>
    </row>
    <row r="351" spans="3:12" x14ac:dyDescent="0.25">
      <c r="C351" s="3"/>
      <c r="D351" s="3"/>
      <c r="F351" s="3"/>
      <c r="G351" s="3"/>
      <c r="H351" s="3"/>
      <c r="I351" s="3"/>
      <c r="J351" s="3"/>
      <c r="K351" s="3"/>
      <c r="L351" s="3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emields</cp:lastModifiedBy>
  <dcterms:created xsi:type="dcterms:W3CDTF">2023-04-09T12:29:29Z</dcterms:created>
  <dcterms:modified xsi:type="dcterms:W3CDTF">2023-04-17T14:05:54Z</dcterms:modified>
</cp:coreProperties>
</file>