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Roos\Documents\Pure\"/>
    </mc:Choice>
  </mc:AlternateContent>
  <xr:revisionPtr revIDLastSave="0" documentId="8_{826D0D90-B572-4099-85CD-0A130DDD884E}" xr6:coauthVersionLast="47" xr6:coauthVersionMax="47" xr10:uidLastSave="{00000000-0000-0000-0000-000000000000}"/>
  <bookViews>
    <workbookView xWindow="20370" yWindow="-2175" windowWidth="21840" windowHeight="13140" firstSheet="5" activeTab="6" xr2:uid="{00000000-000D-0000-FFFF-FFFF00000000}"/>
  </bookViews>
  <sheets>
    <sheet name="Omzet 2023" sheetId="1" r:id="rId1"/>
    <sheet name="Dagontvangsten Blanco" sheetId="7" r:id="rId2"/>
    <sheet name="Dagontvangsten Januari 23" sheetId="3" r:id="rId3"/>
    <sheet name="Dagontvangsten Februari 23" sheetId="8" r:id="rId4"/>
    <sheet name="Dagontvangsten Maart 23" sheetId="9" r:id="rId5"/>
    <sheet name="Dagontvangsten April 23" sheetId="10" r:id="rId6"/>
    <sheet name="Dagontvangsten Mei 23" sheetId="11" r:id="rId7"/>
    <sheet name="Dagontvangsten Juni 23" sheetId="12" r:id="rId8"/>
    <sheet name="Dagontvangsten Juli 23" sheetId="13" r:id="rId9"/>
    <sheet name="Dagontvangsten Augustus 23" sheetId="14" r:id="rId10"/>
    <sheet name="Dagontvangsten September 23" sheetId="16" r:id="rId11"/>
    <sheet name="Dagontvangsten Oktober 23" sheetId="17" r:id="rId12"/>
    <sheet name="Dagontvangsten November 23" sheetId="18" r:id="rId13"/>
    <sheet name="Dagontvangsten December 23" sheetId="19" r:id="rId1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6" i="10" l="1"/>
  <c r="G59" i="19"/>
  <c r="N13" i="1" s="1"/>
  <c r="F59" i="19"/>
  <c r="N12" i="1" s="1"/>
  <c r="D59" i="19"/>
  <c r="N9" i="1" s="1"/>
  <c r="C59" i="19"/>
  <c r="G59" i="18"/>
  <c r="M13" i="1" s="1"/>
  <c r="F59" i="18"/>
  <c r="M12" i="1" s="1"/>
  <c r="D59" i="18"/>
  <c r="M9" i="1" s="1"/>
  <c r="C59" i="18"/>
  <c r="M8" i="1" s="1"/>
  <c r="G59" i="17"/>
  <c r="L13" i="1" s="1"/>
  <c r="F59" i="17"/>
  <c r="L12" i="1" s="1"/>
  <c r="D59" i="17"/>
  <c r="L9" i="1" s="1"/>
  <c r="C59" i="17"/>
  <c r="G59" i="16"/>
  <c r="K13" i="1" s="1"/>
  <c r="F59" i="16"/>
  <c r="K12" i="1" s="1"/>
  <c r="D59" i="16"/>
  <c r="K9" i="1" s="1"/>
  <c r="C59" i="16"/>
  <c r="G59" i="14"/>
  <c r="J13" i="1" s="1"/>
  <c r="F59" i="14"/>
  <c r="J12" i="1" s="1"/>
  <c r="D59" i="14"/>
  <c r="J9" i="1" s="1"/>
  <c r="C59" i="14"/>
  <c r="G59" i="13"/>
  <c r="I13" i="1" s="1"/>
  <c r="F59" i="13"/>
  <c r="I12" i="1" s="1"/>
  <c r="D59" i="13"/>
  <c r="I9" i="1" s="1"/>
  <c r="C59" i="13"/>
  <c r="C61" i="13" s="1"/>
  <c r="C61" i="17" l="1"/>
  <c r="C61" i="16"/>
  <c r="C61" i="14"/>
  <c r="C61" i="19"/>
  <c r="K8" i="1"/>
  <c r="K16" i="1" s="1"/>
  <c r="L8" i="1"/>
  <c r="N8" i="1"/>
  <c r="N16" i="1" s="1"/>
  <c r="I8" i="1"/>
  <c r="I16" i="1" s="1"/>
  <c r="J8" i="1"/>
  <c r="J16" i="1" s="1"/>
  <c r="C61" i="18"/>
  <c r="G59" i="12"/>
  <c r="H13" i="1" s="1"/>
  <c r="F59" i="12"/>
  <c r="H12" i="1" s="1"/>
  <c r="D59" i="12"/>
  <c r="H9" i="1" s="1"/>
  <c r="C59" i="12"/>
  <c r="G59" i="11"/>
  <c r="G13" i="1" s="1"/>
  <c r="F59" i="11"/>
  <c r="G12" i="1" s="1"/>
  <c r="D59" i="11"/>
  <c r="C59" i="11"/>
  <c r="G8" i="1" s="1"/>
  <c r="G96" i="10"/>
  <c r="F13" i="1" s="1"/>
  <c r="F12" i="1"/>
  <c r="D96" i="10"/>
  <c r="F9" i="1" s="1"/>
  <c r="C96" i="10"/>
  <c r="F8" i="1" s="1"/>
  <c r="G83" i="9"/>
  <c r="E13" i="1" s="1"/>
  <c r="F83" i="9"/>
  <c r="E12" i="1" s="1"/>
  <c r="D83" i="9"/>
  <c r="E9" i="1" s="1"/>
  <c r="C83" i="9"/>
  <c r="E8" i="1" s="1"/>
  <c r="G84" i="8"/>
  <c r="F84" i="8"/>
  <c r="D84" i="8"/>
  <c r="C84" i="8"/>
  <c r="G59" i="7"/>
  <c r="F59" i="7"/>
  <c r="D59" i="7"/>
  <c r="C59" i="7"/>
  <c r="C61" i="7" s="1"/>
  <c r="G59" i="3"/>
  <c r="F59" i="3"/>
  <c r="D16" i="1"/>
  <c r="L16" i="1"/>
  <c r="M16" i="1"/>
  <c r="C16" i="1"/>
  <c r="C18" i="1" s="1"/>
  <c r="D59" i="3"/>
  <c r="C59" i="3"/>
  <c r="F16" i="1" l="1"/>
  <c r="D18" i="1"/>
  <c r="E16" i="1"/>
  <c r="E18" i="1" s="1"/>
  <c r="C98" i="10"/>
  <c r="C61" i="12"/>
  <c r="H8" i="1"/>
  <c r="H16" i="1" s="1"/>
  <c r="C61" i="11"/>
  <c r="G9" i="1"/>
  <c r="G16" i="1" s="1"/>
  <c r="C85" i="9"/>
  <c r="C86" i="8"/>
  <c r="C61" i="3"/>
  <c r="O9" i="1"/>
  <c r="O11" i="1"/>
  <c r="D14" i="1"/>
  <c r="E14" i="1"/>
  <c r="F14" i="1"/>
  <c r="G14" i="1"/>
  <c r="H14" i="1"/>
  <c r="I14" i="1"/>
  <c r="J14" i="1"/>
  <c r="K14" i="1"/>
  <c r="L14" i="1"/>
  <c r="M14" i="1"/>
  <c r="N14" i="1"/>
  <c r="C14" i="1"/>
  <c r="F18" i="1" l="1"/>
  <c r="O8" i="1"/>
  <c r="O14" i="1"/>
  <c r="G18" i="1" l="1"/>
  <c r="H18" i="1" l="1"/>
  <c r="I18" i="1" l="1"/>
  <c r="J18" i="1" l="1"/>
  <c r="K18" i="1" l="1"/>
  <c r="L18" i="1" l="1"/>
  <c r="M18" i="1" l="1"/>
  <c r="N18" i="1" l="1"/>
  <c r="O18" i="1" l="1"/>
</calcChain>
</file>

<file path=xl/sharedStrings.xml><?xml version="1.0" encoding="utf-8"?>
<sst xmlns="http://schemas.openxmlformats.org/spreadsheetml/2006/main" count="497" uniqueCount="77">
  <si>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</si>
  <si>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</si>
  <si>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</si>
  <si>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</si>
  <si>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</si>
  <si>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</si>
  <si>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</si>
  <si>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</si>
  <si>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</si>
  <si>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</si>
  <si>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</si>
  <si>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</si>
  <si>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Behandelingen</t>
  </si>
  <si>
    <t>Verkoop producten</t>
  </si>
  <si>
    <t>Maandelijks totaal</t>
  </si>
  <si>
    <t>Totaal</t>
  </si>
  <si>
    <t>Kathelijn -&gt;   65%  behandelingen en  15%  verkoop producten.</t>
  </si>
  <si>
    <t>Verschil</t>
  </si>
  <si>
    <t>SOM</t>
  </si>
  <si>
    <t>Kathelijn factuurbedrag</t>
  </si>
  <si>
    <t>Kathelijn behandelingen (100%)</t>
  </si>
  <si>
    <t>Kathelijn verkoop producten  (100%)</t>
  </si>
  <si>
    <t>Datum</t>
  </si>
  <si>
    <t>Omschrijving</t>
  </si>
  <si>
    <t>Kostprijs</t>
  </si>
  <si>
    <t>Behandeling</t>
  </si>
  <si>
    <t>Producten</t>
  </si>
  <si>
    <t>Inlevering cadeaubon</t>
  </si>
  <si>
    <t>Subtotaal</t>
  </si>
  <si>
    <t>Totaal = behandelingen + verkoop producten + Kathelijn behandelingen + Kathelijn verkoop producten</t>
  </si>
  <si>
    <t>KAREN</t>
  </si>
  <si>
    <t>KATHELIJN</t>
  </si>
  <si>
    <t>gelnagels</t>
  </si>
  <si>
    <t>rim ram</t>
  </si>
  <si>
    <t>inleveren cadeaubon</t>
  </si>
  <si>
    <t>verkoop</t>
  </si>
  <si>
    <t>gellak</t>
  </si>
  <si>
    <t>pedicure</t>
  </si>
  <si>
    <t>pedicure + gellak</t>
  </si>
  <si>
    <t>cadeaubon</t>
  </si>
  <si>
    <t>rug</t>
  </si>
  <si>
    <t>verwijderen gelnagels</t>
  </si>
  <si>
    <t>luxe micro</t>
  </si>
  <si>
    <t>pedicure + lakken</t>
  </si>
  <si>
    <t>gelaatsverzorging</t>
  </si>
  <si>
    <t>ontharing onderbenen</t>
  </si>
  <si>
    <t>pedicure + epilatie wenkb en bovenlip</t>
  </si>
  <si>
    <t>mini gelaatsverzorging + ped + epilatie</t>
  </si>
  <si>
    <t>luxe gelaatsverzorging</t>
  </si>
  <si>
    <t>basis gelaatsverzorging</t>
  </si>
  <si>
    <t>no-show</t>
  </si>
  <si>
    <t>manicure</t>
  </si>
  <si>
    <t>pedicure + manicure + lakken</t>
  </si>
  <si>
    <t>pedicure 2x + epilatie en kleuren wenkb</t>
  </si>
  <si>
    <t>ontharing benen + epilatie wenkb</t>
  </si>
  <si>
    <t>oksels</t>
  </si>
  <si>
    <t>Verkoop</t>
  </si>
  <si>
    <t>verwijderen gel</t>
  </si>
  <si>
    <t>luxe gelaatverzorging + microdermabrasie</t>
  </si>
  <si>
    <t>epilatie wenkbrauw + kleuren</t>
  </si>
  <si>
    <t xml:space="preserve">epilatie wenkbrauw </t>
  </si>
  <si>
    <t>epilatie wenkbrauwen + bovenlip</t>
  </si>
  <si>
    <t>epilatie wenkbrauwen + kleuren</t>
  </si>
  <si>
    <t>epilatie wenkbrauwen</t>
  </si>
  <si>
    <t>epilatie onderbenen</t>
  </si>
  <si>
    <t>mini gelaatsverzorging</t>
  </si>
  <si>
    <t>kleuren wenkbrauwen</t>
  </si>
  <si>
    <t>massage rug</t>
  </si>
  <si>
    <t>epilatie oksels</t>
  </si>
  <si>
    <t xml:space="preserve">pedicure </t>
  </si>
  <si>
    <t>gelaatsverzorging + microdermabrasie</t>
  </si>
  <si>
    <t>epilatie bovenlip</t>
  </si>
  <si>
    <t>kleuren wenkbrauw</t>
  </si>
  <si>
    <t xml:space="preserve">luxe microdermabrasie + epilatie </t>
  </si>
  <si>
    <t xml:space="preserve"> OMZET 2023</t>
  </si>
  <si>
    <t>DAGONTVANGSTEN</t>
  </si>
  <si>
    <t xml:space="preserve"> DAGONTVANGSTEN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</si>
</sst>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0"/>
      <color theme="1"/>
      <name val="Arial"/>
      <family val="2"/>
    </font>
    <font>
      <b/>
      <sz val="28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</fills>
  <borders count="6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/>
      <top style="thick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medium">
        <color auto="1"/>
      </top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1" fillId="0" borderId="1" xfId="0" applyFont="1" applyBorder="1"/>
    <xf numFmtId="0" fontId="0" fillId="2" borderId="6" xfId="0" applyFill="1" applyBorder="1"/>
    <xf numFmtId="0" fontId="0" fillId="3" borderId="6" xfId="0" applyFill="1" applyBorder="1"/>
    <xf numFmtId="0" fontId="0" fillId="0" borderId="8" xfId="0" applyBorder="1"/>
    <xf numFmtId="0" fontId="0" fillId="0" borderId="9" xfId="0" applyBorder="1"/>
    <xf numFmtId="0" fontId="0" fillId="2" borderId="7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4" borderId="12" xfId="0" applyFill="1" applyBorder="1"/>
    <xf numFmtId="0" fontId="0" fillId="4" borderId="13" xfId="0" applyFill="1" applyBorder="1"/>
    <xf numFmtId="0" fontId="0" fillId="3" borderId="4" xfId="0" applyFill="1" applyBorder="1"/>
    <xf numFmtId="0" fontId="0" fillId="3" borderId="5" xfId="0" applyFill="1" applyBorder="1"/>
    <xf numFmtId="0" fontId="0" fillId="0" borderId="15" xfId="0" applyBorder="1"/>
    <xf numFmtId="0" fontId="0" fillId="0" borderId="16" xfId="0" applyBorder="1"/>
    <xf numFmtId="0" fontId="0" fillId="4" borderId="16" xfId="0" applyFill="1" applyBorder="1"/>
    <xf numFmtId="0" fontId="0" fillId="0" borderId="5" xfId="0" applyBorder="1"/>
    <xf numFmtId="0" fontId="0" fillId="3" borderId="18" xfId="0" applyFill="1" applyBorder="1"/>
    <xf numFmtId="0" fontId="0" fillId="0" borderId="18" xfId="0" applyBorder="1"/>
    <xf numFmtId="0" fontId="0" fillId="4" borderId="18" xfId="0" applyFill="1" applyBorder="1"/>
    <xf numFmtId="0" fontId="0" fillId="0" borderId="19" xfId="0" applyBorder="1"/>
    <xf numFmtId="0" fontId="5" fillId="0" borderId="17" xfId="0" applyFont="1" applyBorder="1" applyAlignment="1">
      <alignment horizontal="right"/>
    </xf>
    <xf numFmtId="0" fontId="4" fillId="5" borderId="14" xfId="0" applyFont="1" applyFill="1" applyBorder="1"/>
    <xf numFmtId="0" fontId="4" fillId="5" borderId="18" xfId="0" applyFont="1" applyFill="1" applyBorder="1"/>
    <xf numFmtId="0" fontId="1" fillId="3" borderId="1" xfId="0" applyFont="1" applyFill="1" applyBorder="1"/>
    <xf numFmtId="0" fontId="0" fillId="6" borderId="2" xfId="0" applyFill="1" applyBorder="1"/>
    <xf numFmtId="0" fontId="0" fillId="6" borderId="20" xfId="0" applyFill="1" applyBorder="1"/>
    <xf numFmtId="0" fontId="0" fillId="6" borderId="0" xfId="0" applyFill="1"/>
    <xf numFmtId="0" fontId="0" fillId="6" borderId="4" xfId="0" applyFill="1" applyBorder="1"/>
    <xf numFmtId="0" fontId="0" fillId="6" borderId="5" xfId="0" applyFill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2" borderId="28" xfId="0" applyFill="1" applyBorder="1"/>
    <xf numFmtId="0" fontId="0" fillId="0" borderId="31" xfId="0" applyBorder="1"/>
    <xf numFmtId="0" fontId="0" fillId="0" borderId="32" xfId="0" applyBorder="1"/>
    <xf numFmtId="0" fontId="1" fillId="3" borderId="33" xfId="0" applyFont="1" applyFill="1" applyBorder="1"/>
    <xf numFmtId="0" fontId="0" fillId="3" borderId="34" xfId="0" applyFill="1" applyBorder="1"/>
    <xf numFmtId="0" fontId="1" fillId="3" borderId="35" xfId="0" applyFont="1" applyFill="1" applyBorder="1" applyAlignment="1">
      <alignment horizontal="center"/>
    </xf>
    <xf numFmtId="0" fontId="1" fillId="3" borderId="36" xfId="0" applyFont="1" applyFill="1" applyBorder="1" applyAlignment="1">
      <alignment horizontal="center"/>
    </xf>
    <xf numFmtId="0" fontId="1" fillId="3" borderId="37" xfId="0" applyFont="1" applyFill="1" applyBorder="1" applyAlignment="1">
      <alignment horizontal="center"/>
    </xf>
    <xf numFmtId="0" fontId="0" fillId="6" borderId="21" xfId="0" applyFill="1" applyBorder="1"/>
    <xf numFmtId="0" fontId="0" fillId="8" borderId="0" xfId="0" applyFill="1"/>
    <xf numFmtId="0" fontId="0" fillId="8" borderId="3" xfId="0" applyFill="1" applyBorder="1"/>
    <xf numFmtId="17" fontId="1" fillId="6" borderId="2" xfId="0" applyNumberFormat="1" applyFont="1" applyFill="1" applyBorder="1"/>
    <xf numFmtId="0" fontId="1" fillId="3" borderId="40" xfId="0" applyFont="1" applyFill="1" applyBorder="1" applyAlignment="1">
      <alignment horizontal="center"/>
    </xf>
    <xf numFmtId="17" fontId="1" fillId="6" borderId="1" xfId="0" applyNumberFormat="1" applyFont="1" applyFill="1" applyBorder="1" applyAlignment="1">
      <alignment horizontal="left"/>
    </xf>
    <xf numFmtId="0" fontId="0" fillId="8" borderId="42" xfId="0" applyFill="1" applyBorder="1"/>
    <xf numFmtId="0" fontId="8" fillId="8" borderId="43" xfId="0" applyFont="1" applyFill="1" applyBorder="1" applyAlignment="1">
      <alignment horizontal="right"/>
    </xf>
    <xf numFmtId="0" fontId="8" fillId="8" borderId="44" xfId="0" applyFont="1" applyFill="1" applyBorder="1"/>
    <xf numFmtId="0" fontId="8" fillId="8" borderId="45" xfId="0" applyFont="1" applyFill="1" applyBorder="1"/>
    <xf numFmtId="0" fontId="8" fillId="2" borderId="29" xfId="0" applyFont="1" applyFill="1" applyBorder="1" applyAlignment="1">
      <alignment horizontal="right"/>
    </xf>
    <xf numFmtId="0" fontId="8" fillId="2" borderId="30" xfId="0" applyFont="1" applyFill="1" applyBorder="1" applyAlignment="1">
      <alignment horizontal="left"/>
    </xf>
    <xf numFmtId="0" fontId="7" fillId="2" borderId="30" xfId="0" applyFont="1" applyFill="1" applyBorder="1" applyAlignment="1">
      <alignment horizontal="left"/>
    </xf>
    <xf numFmtId="0" fontId="7" fillId="2" borderId="41" xfId="0" applyFont="1" applyFill="1" applyBorder="1" applyAlignment="1">
      <alignment horizontal="left"/>
    </xf>
    <xf numFmtId="0" fontId="8" fillId="2" borderId="30" xfId="0" applyFont="1" applyFill="1" applyBorder="1" applyAlignment="1">
      <alignment horizontal="right"/>
    </xf>
    <xf numFmtId="0" fontId="0" fillId="0" borderId="42" xfId="0" applyBorder="1"/>
    <xf numFmtId="0" fontId="0" fillId="0" borderId="46" xfId="0" applyBorder="1"/>
    <xf numFmtId="0" fontId="0" fillId="0" borderId="43" xfId="0" applyBorder="1"/>
    <xf numFmtId="0" fontId="0" fillId="0" borderId="47" xfId="0" applyBorder="1"/>
    <xf numFmtId="0" fontId="0" fillId="7" borderId="48" xfId="0" applyFill="1" applyBorder="1"/>
    <xf numFmtId="0" fontId="8" fillId="7" borderId="49" xfId="0" applyFont="1" applyFill="1" applyBorder="1" applyAlignment="1">
      <alignment horizontal="right"/>
    </xf>
    <xf numFmtId="0" fontId="8" fillId="7" borderId="49" xfId="0" applyFont="1" applyFill="1" applyBorder="1"/>
    <xf numFmtId="0" fontId="8" fillId="7" borderId="50" xfId="0" applyFont="1" applyFill="1" applyBorder="1"/>
    <xf numFmtId="0" fontId="8" fillId="7" borderId="51" xfId="0" applyFont="1" applyFill="1" applyBorder="1"/>
    <xf numFmtId="0" fontId="8" fillId="7" borderId="48" xfId="0" applyFont="1" applyFill="1" applyBorder="1"/>
    <xf numFmtId="16" fontId="0" fillId="0" borderId="24" xfId="0" applyNumberFormat="1" applyBorder="1"/>
    <xf numFmtId="16" fontId="0" fillId="0" borderId="26" xfId="0" applyNumberFormat="1" applyBorder="1"/>
    <xf numFmtId="0" fontId="1" fillId="2" borderId="18" xfId="0" applyFont="1" applyFill="1" applyBorder="1"/>
    <xf numFmtId="0" fontId="4" fillId="0" borderId="3" xfId="0" applyFont="1" applyBorder="1"/>
    <xf numFmtId="0" fontId="4" fillId="0" borderId="8" xfId="0" applyFont="1" applyBorder="1"/>
    <xf numFmtId="0" fontId="4" fillId="0" borderId="18" xfId="0" applyFont="1" applyBorder="1"/>
    <xf numFmtId="0" fontId="3" fillId="0" borderId="52" xfId="0" applyFont="1" applyBorder="1"/>
    <xf numFmtId="0" fontId="2" fillId="0" borderId="53" xfId="0" applyFont="1" applyBorder="1"/>
    <xf numFmtId="0" fontId="0" fillId="0" borderId="53" xfId="0" applyBorder="1"/>
    <xf numFmtId="0" fontId="0" fillId="0" borderId="54" xfId="0" applyBorder="1"/>
    <xf numFmtId="0" fontId="0" fillId="0" borderId="55" xfId="0" applyBorder="1"/>
    <xf numFmtId="0" fontId="0" fillId="0" borderId="56" xfId="0" applyBorder="1"/>
    <xf numFmtId="0" fontId="1" fillId="0" borderId="54" xfId="0" applyFont="1" applyBorder="1"/>
    <xf numFmtId="0" fontId="4" fillId="5" borderId="57" xfId="0" applyFont="1" applyFill="1" applyBorder="1"/>
    <xf numFmtId="0" fontId="1" fillId="2" borderId="58" xfId="0" applyFont="1" applyFill="1" applyBorder="1"/>
    <xf numFmtId="0" fontId="4" fillId="0" borderId="54" xfId="0" applyFont="1" applyBorder="1"/>
    <xf numFmtId="0" fontId="4" fillId="0" borderId="0" xfId="0" applyFont="1"/>
    <xf numFmtId="0" fontId="0" fillId="0" borderId="59" xfId="0" applyBorder="1"/>
    <xf numFmtId="0" fontId="0" fillId="0" borderId="60" xfId="0" applyBorder="1"/>
    <xf numFmtId="0" fontId="3" fillId="0" borderId="54" xfId="0" applyFont="1" applyBorder="1"/>
    <xf numFmtId="0" fontId="2" fillId="0" borderId="0" xfId="0" applyFont="1"/>
    <xf numFmtId="16" fontId="0" fillId="0" borderId="42" xfId="0" applyNumberFormat="1" applyBorder="1"/>
    <xf numFmtId="0" fontId="0" fillId="0" borderId="61" xfId="0" applyBorder="1"/>
    <xf numFmtId="0" fontId="0" fillId="0" borderId="62" xfId="0" applyBorder="1"/>
    <xf numFmtId="0" fontId="0" fillId="0" borderId="63" xfId="0" applyBorder="1"/>
    <xf numFmtId="0" fontId="0" fillId="0" borderId="64" xfId="0" applyBorder="1"/>
    <xf numFmtId="0" fontId="2" fillId="6" borderId="3" xfId="0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2" fillId="6" borderId="21" xfId="0" applyFont="1" applyFill="1" applyBorder="1" applyAlignment="1">
      <alignment horizontal="center"/>
    </xf>
    <xf numFmtId="0" fontId="6" fillId="8" borderId="38" xfId="0" applyFont="1" applyFill="1" applyBorder="1" applyAlignment="1">
      <alignment horizontal="center"/>
    </xf>
    <xf numFmtId="0" fontId="6" fillId="9" borderId="6" xfId="0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0" fontId="6" fillId="9" borderId="3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Q35"/>
  <sheetViews>
    <sheetView topLeftCell="A13" workbookViewId="0">
      <selection activeCell="F4" sqref="F4"/>
    </sheetView>
  </sheetViews>
  <sheetFormatPr defaultRowHeight="12.75" x14ac:dyDescent="0.2"/>
  <cols>
    <col min="1" max="1" width="3.85546875" customWidth="1"/>
    <col min="2" max="2" width="31.28515625" customWidth="1"/>
    <col min="3" max="3" width="9.7109375" customWidth="1"/>
    <col min="4" max="4" width="9.140625" customWidth="1"/>
    <col min="6" max="8" width="8.28515625" customWidth="1"/>
    <col min="9" max="9" width="9" customWidth="1"/>
    <col min="11" max="11" width="11.7109375" customWidth="1"/>
    <col min="13" max="13" width="10.5703125" customWidth="1"/>
    <col min="14" max="14" width="10.42578125" customWidth="1"/>
  </cols>
  <sheetData>
    <row r="2" spans="2:17" ht="13.5" thickBot="1" x14ac:dyDescent="0.25"/>
    <row r="3" spans="2:17" ht="36" thickTop="1" x14ac:dyDescent="0.5">
      <c r="B3" s="80"/>
      <c r="C3" s="81" t="s">
        <v>74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3"/>
    </row>
    <row r="4" spans="2:17" ht="35.25" x14ac:dyDescent="0.5">
      <c r="B4" s="93"/>
      <c r="C4" s="94"/>
      <c r="Q4" s="83"/>
    </row>
    <row r="5" spans="2:17" ht="13.5" thickBot="1" x14ac:dyDescent="0.25">
      <c r="B5" s="83"/>
      <c r="Q5" s="83"/>
    </row>
    <row r="6" spans="2:17" x14ac:dyDescent="0.2">
      <c r="B6" s="84"/>
      <c r="C6" s="4" t="s">
        <v>0</v>
      </c>
      <c r="D6" s="1" t="s">
        <v>1</v>
      </c>
      <c r="E6" s="1" t="s">
        <v>2</v>
      </c>
      <c r="F6" s="1" t="s">
        <v>3</v>
      </c>
      <c r="G6" s="1" t="s">
        <v>4</v>
      </c>
      <c r="H6" s="1" t="s">
        <v>5</v>
      </c>
      <c r="I6" s="1" t="s">
        <v>6</v>
      </c>
      <c r="J6" s="1" t="s">
        <v>7</v>
      </c>
      <c r="K6" s="1" t="s">
        <v>8</v>
      </c>
      <c r="L6" s="1" t="s">
        <v>9</v>
      </c>
      <c r="M6" s="1" t="s">
        <v>10</v>
      </c>
      <c r="N6" s="1" t="s">
        <v>11</v>
      </c>
      <c r="O6" s="26" t="s">
        <v>18</v>
      </c>
      <c r="Q6" s="83"/>
    </row>
    <row r="7" spans="2:17" ht="9" customHeight="1" thickBot="1" x14ac:dyDescent="0.25">
      <c r="B7" s="85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22"/>
      <c r="Q7" s="83"/>
    </row>
    <row r="8" spans="2:17" x14ac:dyDescent="0.2">
      <c r="B8" s="86" t="s">
        <v>12</v>
      </c>
      <c r="C8" s="10">
        <v>1618.5</v>
      </c>
      <c r="D8" s="11">
        <v>1975.5</v>
      </c>
      <c r="E8" s="11">
        <f>'Dagontvangsten Maart 23'!C83</f>
        <v>1646</v>
      </c>
      <c r="F8" s="11">
        <f>'Dagontvangsten April 23'!C96</f>
        <v>2066</v>
      </c>
      <c r="G8" s="11">
        <f>'Dagontvangsten Mei 23'!C59</f>
        <v>0</v>
      </c>
      <c r="H8" s="11">
        <f>'Dagontvangsten Juni 23'!C59</f>
        <v>0</v>
      </c>
      <c r="I8" s="11">
        <f>'Dagontvangsten Juli 23'!C59</f>
        <v>0</v>
      </c>
      <c r="J8" s="11">
        <f>'Dagontvangsten Augustus 23'!C59</f>
        <v>0</v>
      </c>
      <c r="K8" s="11">
        <f>'Dagontvangsten September 23'!C59</f>
        <v>0</v>
      </c>
      <c r="L8" s="11">
        <f>'Dagontvangsten Oktober 23'!C59</f>
        <v>0</v>
      </c>
      <c r="M8" s="11">
        <f>'Dagontvangsten November 23'!C59</f>
        <v>0</v>
      </c>
      <c r="N8" s="18">
        <f>'Dagontvangsten December 23'!C59</f>
        <v>0</v>
      </c>
      <c r="O8" s="23">
        <f>SUM(C8:N8)</f>
        <v>7306</v>
      </c>
      <c r="Q8" s="83"/>
    </row>
    <row r="9" spans="2:17" x14ac:dyDescent="0.2">
      <c r="B9" s="86" t="s">
        <v>13</v>
      </c>
      <c r="C9" s="12">
        <v>352</v>
      </c>
      <c r="D9" s="13">
        <v>273</v>
      </c>
      <c r="E9" s="13">
        <f>'Dagontvangsten Maart 23'!D83</f>
        <v>377</v>
      </c>
      <c r="F9" s="13">
        <f>'Dagontvangsten April 23'!D96</f>
        <v>97</v>
      </c>
      <c r="G9" s="13">
        <f>'Dagontvangsten Mei 23'!D59</f>
        <v>0</v>
      </c>
      <c r="H9" s="13">
        <f>'Dagontvangsten Juni 23'!D59</f>
        <v>0</v>
      </c>
      <c r="I9" s="13">
        <f>'Dagontvangsten Juli 23'!D59</f>
        <v>0</v>
      </c>
      <c r="J9" s="13">
        <f>'Dagontvangsten Augustus 23'!D59</f>
        <v>0</v>
      </c>
      <c r="K9" s="13">
        <f>'Dagontvangsten September 23'!D59</f>
        <v>0</v>
      </c>
      <c r="L9" s="13">
        <f>'Dagontvangsten Oktober 23'!D59</f>
        <v>0</v>
      </c>
      <c r="M9" s="13">
        <f>'Dagontvangsten November 23'!D59</f>
        <v>0</v>
      </c>
      <c r="N9" s="19">
        <f>'Dagontvangsten December 23'!D59</f>
        <v>0</v>
      </c>
      <c r="O9" s="23">
        <f>SUM(C9:N9)</f>
        <v>1099</v>
      </c>
      <c r="Q9" s="83"/>
    </row>
    <row r="10" spans="2:17" ht="4.9000000000000004" customHeight="1" x14ac:dyDescent="0.2">
      <c r="B10" s="83"/>
      <c r="C10" s="2"/>
      <c r="D10" s="7"/>
      <c r="E10" s="7"/>
      <c r="F10" s="7"/>
      <c r="G10" s="7"/>
      <c r="H10" s="7"/>
      <c r="I10" s="7"/>
      <c r="J10" s="7"/>
      <c r="K10" s="7"/>
      <c r="L10" s="7"/>
      <c r="M10" s="7"/>
      <c r="O10" s="23"/>
      <c r="Q10" s="83"/>
    </row>
    <row r="11" spans="2:17" x14ac:dyDescent="0.2">
      <c r="B11" s="86" t="s">
        <v>19</v>
      </c>
      <c r="C11" s="14">
        <v>281.14999999999998</v>
      </c>
      <c r="D11" s="15">
        <v>509.41</v>
      </c>
      <c r="E11" s="15">
        <v>483.22</v>
      </c>
      <c r="F11" s="15">
        <v>870.48</v>
      </c>
      <c r="G11" s="15"/>
      <c r="H11" s="15"/>
      <c r="I11" s="15"/>
      <c r="J11" s="15"/>
      <c r="K11" s="15"/>
      <c r="L11" s="15"/>
      <c r="M11" s="15"/>
      <c r="N11" s="20"/>
      <c r="O11" s="24">
        <f>SUM(C11:N11)</f>
        <v>2144.2600000000002</v>
      </c>
      <c r="Q11" s="83"/>
    </row>
    <row r="12" spans="2:17" x14ac:dyDescent="0.2">
      <c r="B12" s="83" t="s">
        <v>20</v>
      </c>
      <c r="C12" s="2">
        <v>432.53</v>
      </c>
      <c r="D12" s="7">
        <v>771.01</v>
      </c>
      <c r="E12" s="7">
        <f>'Dagontvangsten Maart 23'!F83</f>
        <v>715</v>
      </c>
      <c r="F12" s="7">
        <f>'Dagontvangsten April 23'!F96</f>
        <v>1326.5</v>
      </c>
      <c r="G12" s="7">
        <f>'Dagontvangsten Mei 23'!F59</f>
        <v>0</v>
      </c>
      <c r="H12" s="7">
        <f>'Dagontvangsten Juni 23'!F59</f>
        <v>0</v>
      </c>
      <c r="I12" s="7">
        <f>'Dagontvangsten Juli 23'!F59</f>
        <v>0</v>
      </c>
      <c r="J12" s="7">
        <f>'Dagontvangsten Augustus 23'!F59</f>
        <v>0</v>
      </c>
      <c r="K12" s="7">
        <f>'Dagontvangsten September 23'!F59</f>
        <v>0</v>
      </c>
      <c r="L12" s="7">
        <f>'Dagontvangsten Oktober 23'!F59</f>
        <v>0</v>
      </c>
      <c r="M12" s="7">
        <f>'Dagontvangsten November 23'!F59</f>
        <v>0</v>
      </c>
      <c r="N12">
        <f>'Dagontvangsten December 23'!F59</f>
        <v>0</v>
      </c>
      <c r="O12" s="23"/>
      <c r="Q12" s="83"/>
    </row>
    <row r="13" spans="2:17" x14ac:dyDescent="0.2">
      <c r="B13" s="83" t="s">
        <v>21</v>
      </c>
      <c r="C13" s="2"/>
      <c r="D13" s="7">
        <v>55</v>
      </c>
      <c r="E13" s="7">
        <f>'Dagontvangsten Maart 23'!G83</f>
        <v>122.5</v>
      </c>
      <c r="F13" s="7">
        <f>'Dagontvangsten April 23'!G96</f>
        <v>55</v>
      </c>
      <c r="G13" s="7">
        <f>'Dagontvangsten Mei 23'!G59</f>
        <v>0</v>
      </c>
      <c r="H13" s="7">
        <f>'Dagontvangsten Juni 23'!G59</f>
        <v>0</v>
      </c>
      <c r="I13" s="7">
        <f>'Dagontvangsten Juli 23'!G59</f>
        <v>0</v>
      </c>
      <c r="J13" s="7">
        <f>'Dagontvangsten Augustus 23'!G59</f>
        <v>0</v>
      </c>
      <c r="K13" s="7">
        <f>'Dagontvangsten September 23'!G59</f>
        <v>0</v>
      </c>
      <c r="L13" s="7">
        <f>'Dagontvangsten Oktober 23'!G59</f>
        <v>0</v>
      </c>
      <c r="M13" s="7">
        <f>'Dagontvangsten November 23'!G59</f>
        <v>0</v>
      </c>
      <c r="N13">
        <f>'Dagontvangsten December 23'!G59</f>
        <v>0</v>
      </c>
      <c r="O13" s="23"/>
      <c r="Q13" s="83"/>
    </row>
    <row r="14" spans="2:17" ht="13.5" thickBot="1" x14ac:dyDescent="0.25">
      <c r="B14" s="87" t="s">
        <v>17</v>
      </c>
      <c r="C14" s="27">
        <f>C12-C11-C13</f>
        <v>151.38</v>
      </c>
      <c r="D14" s="27">
        <f t="shared" ref="D14:N14" si="0">D12-D11-D13</f>
        <v>206.59999999999997</v>
      </c>
      <c r="E14" s="27">
        <f t="shared" si="0"/>
        <v>109.27999999999997</v>
      </c>
      <c r="F14" s="27">
        <f t="shared" si="0"/>
        <v>401.02</v>
      </c>
      <c r="G14" s="27">
        <f t="shared" si="0"/>
        <v>0</v>
      </c>
      <c r="H14" s="27">
        <f t="shared" si="0"/>
        <v>0</v>
      </c>
      <c r="I14" s="27">
        <f t="shared" si="0"/>
        <v>0</v>
      </c>
      <c r="J14" s="27">
        <f t="shared" si="0"/>
        <v>0</v>
      </c>
      <c r="K14" s="27">
        <f t="shared" si="0"/>
        <v>0</v>
      </c>
      <c r="L14" s="27">
        <f t="shared" si="0"/>
        <v>0</v>
      </c>
      <c r="M14" s="27">
        <f t="shared" si="0"/>
        <v>0</v>
      </c>
      <c r="N14" s="27">
        <f t="shared" si="0"/>
        <v>0</v>
      </c>
      <c r="O14" s="28">
        <f>SUM(C14:N14)</f>
        <v>868.28</v>
      </c>
      <c r="Q14" s="83"/>
    </row>
    <row r="15" spans="2:17" ht="8.4499999999999993" customHeight="1" thickBot="1" x14ac:dyDescent="0.25">
      <c r="B15" s="86"/>
      <c r="C15" s="3"/>
      <c r="D15" s="8"/>
      <c r="E15" s="8"/>
      <c r="F15" s="8"/>
      <c r="G15" s="8"/>
      <c r="H15" s="8"/>
      <c r="I15" s="8"/>
      <c r="J15" s="8"/>
      <c r="K15" s="8"/>
      <c r="L15" s="8"/>
      <c r="M15" s="8"/>
      <c r="N15" s="21"/>
      <c r="O15" s="23"/>
      <c r="Q15" s="83"/>
    </row>
    <row r="16" spans="2:17" ht="13.5" thickBot="1" x14ac:dyDescent="0.25">
      <c r="B16" s="86" t="s">
        <v>14</v>
      </c>
      <c r="C16" s="6">
        <f>C8+C9+C12+C13</f>
        <v>2403.0299999999997</v>
      </c>
      <c r="D16" s="6">
        <f t="shared" ref="D16:N16" si="1">D8+D9+D12+D13</f>
        <v>3074.51</v>
      </c>
      <c r="E16" s="6">
        <f t="shared" si="1"/>
        <v>2860.5</v>
      </c>
      <c r="F16" s="6">
        <f t="shared" si="1"/>
        <v>3544.5</v>
      </c>
      <c r="G16" s="6">
        <f t="shared" si="1"/>
        <v>0</v>
      </c>
      <c r="H16" s="6">
        <f t="shared" si="1"/>
        <v>0</v>
      </c>
      <c r="I16" s="6">
        <f t="shared" si="1"/>
        <v>0</v>
      </c>
      <c r="J16" s="6">
        <f t="shared" si="1"/>
        <v>0</v>
      </c>
      <c r="K16" s="6">
        <f t="shared" si="1"/>
        <v>0</v>
      </c>
      <c r="L16" s="6">
        <f t="shared" si="1"/>
        <v>0</v>
      </c>
      <c r="M16" s="6">
        <f t="shared" si="1"/>
        <v>0</v>
      </c>
      <c r="N16" s="6">
        <f t="shared" si="1"/>
        <v>0</v>
      </c>
      <c r="O16" s="22"/>
      <c r="Q16" s="83"/>
    </row>
    <row r="17" spans="2:17" ht="7.15" customHeight="1" thickBot="1" x14ac:dyDescent="0.25">
      <c r="B17" s="83"/>
      <c r="C17" s="2"/>
      <c r="D17" s="7"/>
      <c r="E17" s="7"/>
      <c r="F17" s="7"/>
      <c r="G17" s="7"/>
      <c r="H17" s="7"/>
      <c r="I17" s="7"/>
      <c r="J17" s="7"/>
      <c r="K17" s="7"/>
      <c r="L17" s="7"/>
      <c r="M17" s="7"/>
      <c r="O17" s="23"/>
      <c r="Q17" s="83"/>
    </row>
    <row r="18" spans="2:17" ht="13.5" thickBot="1" x14ac:dyDescent="0.25">
      <c r="B18" s="88" t="s">
        <v>15</v>
      </c>
      <c r="C18" s="5">
        <f>C16</f>
        <v>2403.0299999999997</v>
      </c>
      <c r="D18" s="9">
        <f>C18+D16</f>
        <v>5477.54</v>
      </c>
      <c r="E18" s="9">
        <f t="shared" ref="E18:N18" si="2">D18+E16</f>
        <v>8338.0400000000009</v>
      </c>
      <c r="F18" s="9">
        <f t="shared" si="2"/>
        <v>11882.54</v>
      </c>
      <c r="G18" s="9">
        <f t="shared" si="2"/>
        <v>11882.54</v>
      </c>
      <c r="H18" s="9">
        <f t="shared" si="2"/>
        <v>11882.54</v>
      </c>
      <c r="I18" s="9">
        <f t="shared" si="2"/>
        <v>11882.54</v>
      </c>
      <c r="J18" s="9">
        <f t="shared" si="2"/>
        <v>11882.54</v>
      </c>
      <c r="K18" s="9">
        <f t="shared" si="2"/>
        <v>11882.54</v>
      </c>
      <c r="L18" s="9">
        <f t="shared" si="2"/>
        <v>11882.54</v>
      </c>
      <c r="M18" s="9">
        <f t="shared" si="2"/>
        <v>11882.54</v>
      </c>
      <c r="N18" s="9">
        <f t="shared" si="2"/>
        <v>11882.54</v>
      </c>
      <c r="O18" s="76">
        <f>N18</f>
        <v>11882.54</v>
      </c>
      <c r="Q18" s="83"/>
    </row>
    <row r="19" spans="2:17" x14ac:dyDescent="0.2">
      <c r="B19" s="83"/>
      <c r="C19" s="2"/>
      <c r="D19" s="7"/>
      <c r="E19" s="7"/>
      <c r="F19" s="7"/>
      <c r="G19" s="7"/>
      <c r="H19" s="7"/>
      <c r="I19" s="7"/>
      <c r="J19" s="7"/>
      <c r="K19" s="7"/>
      <c r="L19" s="7"/>
      <c r="M19" s="7"/>
      <c r="O19" s="23"/>
      <c r="Q19" s="83"/>
    </row>
    <row r="20" spans="2:17" x14ac:dyDescent="0.2">
      <c r="B20" s="83"/>
      <c r="C20" s="2"/>
      <c r="D20" s="7"/>
      <c r="E20" s="7"/>
      <c r="F20" s="7"/>
      <c r="G20" s="7"/>
      <c r="H20" s="7"/>
      <c r="I20" s="7"/>
      <c r="J20" s="7"/>
      <c r="K20" s="7"/>
      <c r="L20" s="7"/>
      <c r="M20" s="7"/>
      <c r="O20" s="23"/>
      <c r="Q20" s="83"/>
    </row>
    <row r="21" spans="2:17" x14ac:dyDescent="0.2">
      <c r="B21" s="89"/>
      <c r="C21" s="77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90"/>
      <c r="O21" s="79"/>
      <c r="Q21" s="83"/>
    </row>
    <row r="22" spans="2:17" x14ac:dyDescent="0.2">
      <c r="B22" s="89"/>
      <c r="C22" s="77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9"/>
      <c r="Q22" s="83"/>
    </row>
    <row r="23" spans="2:17" x14ac:dyDescent="0.2">
      <c r="B23" s="83"/>
      <c r="C23" s="2"/>
      <c r="D23" s="7"/>
      <c r="E23" s="7"/>
      <c r="F23" s="7"/>
      <c r="G23" s="7"/>
      <c r="H23" s="7"/>
      <c r="I23" s="7"/>
      <c r="J23" s="7"/>
      <c r="K23" s="7"/>
      <c r="L23" s="7"/>
      <c r="M23" s="7"/>
      <c r="O23" s="23"/>
      <c r="Q23" s="83"/>
    </row>
    <row r="24" spans="2:17" ht="13.5" thickBot="1" x14ac:dyDescent="0.25">
      <c r="B24" s="85"/>
      <c r="C24" s="3"/>
      <c r="D24" s="8"/>
      <c r="E24" s="8"/>
      <c r="F24" s="8"/>
      <c r="G24" s="8"/>
      <c r="H24" s="8"/>
      <c r="I24" s="8"/>
      <c r="J24" s="8"/>
      <c r="K24" s="8"/>
      <c r="L24" s="8"/>
      <c r="M24" s="8"/>
      <c r="N24" s="21"/>
      <c r="O24" s="25"/>
      <c r="Q24" s="83"/>
    </row>
    <row r="25" spans="2:17" x14ac:dyDescent="0.2">
      <c r="B25" s="83"/>
      <c r="Q25" s="83"/>
    </row>
    <row r="26" spans="2:17" x14ac:dyDescent="0.2">
      <c r="B26" s="83"/>
      <c r="Q26" s="83"/>
    </row>
    <row r="27" spans="2:17" x14ac:dyDescent="0.2">
      <c r="B27" s="83"/>
      <c r="Q27" s="83"/>
    </row>
    <row r="28" spans="2:17" x14ac:dyDescent="0.2">
      <c r="B28" s="83" t="s">
        <v>16</v>
      </c>
      <c r="Q28" s="83"/>
    </row>
    <row r="29" spans="2:17" x14ac:dyDescent="0.2">
      <c r="B29" s="83"/>
      <c r="Q29" s="83"/>
    </row>
    <row r="30" spans="2:17" x14ac:dyDescent="0.2">
      <c r="B30" s="83"/>
      <c r="Q30" s="83"/>
    </row>
    <row r="31" spans="2:17" x14ac:dyDescent="0.2">
      <c r="B31" s="83" t="s">
        <v>29</v>
      </c>
      <c r="Q31" s="83"/>
    </row>
    <row r="32" spans="2:17" x14ac:dyDescent="0.2">
      <c r="B32" s="83"/>
      <c r="Q32" s="83"/>
    </row>
    <row r="33" spans="2:17" x14ac:dyDescent="0.2">
      <c r="B33" s="83"/>
      <c r="Q33" s="83"/>
    </row>
    <row r="34" spans="2:17" ht="13.5" thickBot="1" x14ac:dyDescent="0.25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83"/>
    </row>
    <row r="35" spans="2:17" ht="13.5" thickTop="1" x14ac:dyDescent="0.2"/>
  </sheetData>
  <pageMargins left="0.7" right="0.7" top="0.75" bottom="0.75" header="0.3" footer="0.3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H61"/>
  <sheetViews>
    <sheetView workbookViewId="0">
      <selection activeCell="A4" sqref="A4:H4"/>
    </sheetView>
  </sheetViews>
  <sheetFormatPr defaultRowHeight="12.75" x14ac:dyDescent="0.2"/>
  <cols>
    <col min="1" max="1" width="9.7109375" customWidth="1"/>
    <col min="2" max="2" width="32.28515625" customWidth="1"/>
    <col min="3" max="3" width="12.85546875" customWidth="1"/>
    <col min="4" max="4" width="13.28515625" customWidth="1"/>
    <col min="5" max="5" width="19.28515625" customWidth="1"/>
    <col min="6" max="6" width="12.7109375" customWidth="1"/>
    <col min="7" max="7" width="13" customWidth="1"/>
    <col min="8" max="8" width="18.7109375" customWidth="1"/>
  </cols>
  <sheetData>
    <row r="2" spans="1:8" ht="13.5" thickBot="1" x14ac:dyDescent="0.25"/>
    <row r="3" spans="1:8" ht="15" customHeight="1" x14ac:dyDescent="0.2">
      <c r="A3" s="54">
        <v>45139</v>
      </c>
      <c r="B3" s="30"/>
      <c r="C3" s="30"/>
      <c r="D3" s="30"/>
      <c r="E3" s="52"/>
      <c r="F3" s="30"/>
      <c r="G3" s="30"/>
      <c r="H3" s="31"/>
    </row>
    <row r="4" spans="1:8" ht="29.45" customHeight="1" x14ac:dyDescent="0.4">
      <c r="A4" s="100" t="s">
        <v>75</v>
      </c>
      <c r="B4" s="101"/>
      <c r="C4" s="101"/>
      <c r="D4" s="101"/>
      <c r="E4" s="101"/>
      <c r="F4" s="101"/>
      <c r="G4" s="101"/>
      <c r="H4" s="102"/>
    </row>
    <row r="5" spans="1:8" ht="13.5" thickBot="1" x14ac:dyDescent="0.25">
      <c r="A5" s="33"/>
      <c r="B5" s="34"/>
      <c r="C5" s="34"/>
      <c r="D5" s="34"/>
      <c r="E5" s="34"/>
      <c r="F5" s="32"/>
      <c r="G5" s="32"/>
      <c r="H5" s="49"/>
    </row>
    <row r="6" spans="1:8" ht="13.5" thickBot="1" x14ac:dyDescent="0.25">
      <c r="A6" s="51"/>
      <c r="B6" s="50"/>
      <c r="C6" s="103" t="s">
        <v>30</v>
      </c>
      <c r="D6" s="103"/>
      <c r="E6" s="103"/>
      <c r="F6" s="104" t="s">
        <v>31</v>
      </c>
      <c r="G6" s="105"/>
      <c r="H6" s="106"/>
    </row>
    <row r="7" spans="1:8" x14ac:dyDescent="0.2">
      <c r="A7" s="29" t="s">
        <v>22</v>
      </c>
      <c r="B7" s="44" t="s">
        <v>23</v>
      </c>
      <c r="C7" s="107" t="s">
        <v>24</v>
      </c>
      <c r="D7" s="108"/>
      <c r="E7" s="108"/>
      <c r="F7" s="107" t="s">
        <v>24</v>
      </c>
      <c r="G7" s="108"/>
      <c r="H7" s="109"/>
    </row>
    <row r="8" spans="1:8" ht="13.5" thickBot="1" x14ac:dyDescent="0.25">
      <c r="A8" s="16"/>
      <c r="B8" s="45"/>
      <c r="C8" s="46" t="s">
        <v>25</v>
      </c>
      <c r="D8" s="47" t="s">
        <v>26</v>
      </c>
      <c r="E8" s="53" t="s">
        <v>27</v>
      </c>
      <c r="F8" s="46" t="s">
        <v>25</v>
      </c>
      <c r="G8" s="47" t="s">
        <v>26</v>
      </c>
      <c r="H8" s="48" t="s">
        <v>27</v>
      </c>
    </row>
    <row r="9" spans="1:8" x14ac:dyDescent="0.2">
      <c r="A9" s="37"/>
      <c r="B9" s="35"/>
      <c r="C9" s="35"/>
      <c r="D9" s="35"/>
      <c r="E9" s="42"/>
      <c r="F9" s="37"/>
      <c r="G9" s="35"/>
      <c r="H9" s="38"/>
    </row>
    <row r="10" spans="1:8" x14ac:dyDescent="0.2">
      <c r="A10" s="39"/>
      <c r="B10" s="36"/>
      <c r="C10" s="36"/>
      <c r="D10" s="36"/>
      <c r="E10" s="43"/>
      <c r="F10" s="39"/>
      <c r="G10" s="36"/>
      <c r="H10" s="40"/>
    </row>
    <row r="11" spans="1:8" x14ac:dyDescent="0.2">
      <c r="A11" s="39"/>
      <c r="B11" s="36"/>
      <c r="C11" s="36"/>
      <c r="D11" s="36"/>
      <c r="E11" s="43"/>
      <c r="F11" s="39"/>
      <c r="G11" s="36"/>
      <c r="H11" s="40"/>
    </row>
    <row r="12" spans="1:8" x14ac:dyDescent="0.2">
      <c r="A12" s="39"/>
      <c r="B12" s="36"/>
      <c r="C12" s="36"/>
      <c r="D12" s="36"/>
      <c r="E12" s="43"/>
      <c r="F12" s="39"/>
      <c r="G12" s="36"/>
      <c r="H12" s="40"/>
    </row>
    <row r="13" spans="1:8" x14ac:dyDescent="0.2">
      <c r="A13" s="39"/>
      <c r="B13" s="36"/>
      <c r="C13" s="36"/>
      <c r="D13" s="36"/>
      <c r="E13" s="43"/>
      <c r="F13" s="39"/>
      <c r="G13" s="36"/>
      <c r="H13" s="40"/>
    </row>
    <row r="14" spans="1:8" x14ac:dyDescent="0.2">
      <c r="A14" s="39"/>
      <c r="B14" s="36"/>
      <c r="C14" s="36"/>
      <c r="D14" s="36"/>
      <c r="E14" s="43"/>
      <c r="F14" s="39"/>
      <c r="G14" s="36"/>
      <c r="H14" s="40"/>
    </row>
    <row r="15" spans="1:8" x14ac:dyDescent="0.2">
      <c r="A15" s="39"/>
      <c r="B15" s="36"/>
      <c r="C15" s="36"/>
      <c r="D15" s="36"/>
      <c r="E15" s="43"/>
      <c r="F15" s="39"/>
      <c r="G15" s="36"/>
      <c r="H15" s="40"/>
    </row>
    <row r="16" spans="1:8" x14ac:dyDescent="0.2">
      <c r="A16" s="39"/>
      <c r="B16" s="36"/>
      <c r="C16" s="36"/>
      <c r="D16" s="36"/>
      <c r="E16" s="43"/>
      <c r="F16" s="39"/>
      <c r="G16" s="36"/>
      <c r="H16" s="40"/>
    </row>
    <row r="17" spans="1:8" x14ac:dyDescent="0.2">
      <c r="A17" s="39"/>
      <c r="B17" s="36"/>
      <c r="C17" s="36"/>
      <c r="D17" s="36"/>
      <c r="E17" s="43"/>
      <c r="F17" s="39"/>
      <c r="G17" s="36"/>
      <c r="H17" s="40"/>
    </row>
    <row r="18" spans="1:8" x14ac:dyDescent="0.2">
      <c r="A18" s="39"/>
      <c r="B18" s="36"/>
      <c r="C18" s="36"/>
      <c r="D18" s="36"/>
      <c r="E18" s="43"/>
      <c r="F18" s="39"/>
      <c r="G18" s="36"/>
      <c r="H18" s="40"/>
    </row>
    <row r="19" spans="1:8" x14ac:dyDescent="0.2">
      <c r="A19" s="39"/>
      <c r="B19" s="36"/>
      <c r="C19" s="36"/>
      <c r="D19" s="36"/>
      <c r="E19" s="43"/>
      <c r="F19" s="39"/>
      <c r="G19" s="36"/>
      <c r="H19" s="40"/>
    </row>
    <row r="20" spans="1:8" x14ac:dyDescent="0.2">
      <c r="A20" s="39"/>
      <c r="B20" s="36"/>
      <c r="C20" s="36"/>
      <c r="D20" s="36"/>
      <c r="E20" s="43"/>
      <c r="F20" s="39"/>
      <c r="G20" s="36"/>
      <c r="H20" s="40"/>
    </row>
    <row r="21" spans="1:8" x14ac:dyDescent="0.2">
      <c r="A21" s="39"/>
      <c r="B21" s="36"/>
      <c r="C21" s="36"/>
      <c r="D21" s="36"/>
      <c r="E21" s="43"/>
      <c r="F21" s="39"/>
      <c r="G21" s="36"/>
      <c r="H21" s="40"/>
    </row>
    <row r="22" spans="1:8" x14ac:dyDescent="0.2">
      <c r="A22" s="39"/>
      <c r="B22" s="36"/>
      <c r="C22" s="36"/>
      <c r="D22" s="36"/>
      <c r="E22" s="43"/>
      <c r="F22" s="39"/>
      <c r="G22" s="36"/>
      <c r="H22" s="40"/>
    </row>
    <row r="23" spans="1:8" x14ac:dyDescent="0.2">
      <c r="A23" s="39"/>
      <c r="B23" s="36"/>
      <c r="C23" s="36"/>
      <c r="D23" s="36"/>
      <c r="E23" s="43"/>
      <c r="F23" s="39"/>
      <c r="G23" s="36"/>
      <c r="H23" s="40"/>
    </row>
    <row r="24" spans="1:8" x14ac:dyDescent="0.2">
      <c r="A24" s="39"/>
      <c r="B24" s="36"/>
      <c r="C24" s="36"/>
      <c r="D24" s="36"/>
      <c r="E24" s="43"/>
      <c r="F24" s="39"/>
      <c r="G24" s="36"/>
      <c r="H24" s="40"/>
    </row>
    <row r="25" spans="1:8" x14ac:dyDescent="0.2">
      <c r="A25" s="39"/>
      <c r="B25" s="36"/>
      <c r="C25" s="36"/>
      <c r="D25" s="36"/>
      <c r="E25" s="43"/>
      <c r="F25" s="39"/>
      <c r="G25" s="36"/>
      <c r="H25" s="40"/>
    </row>
    <row r="26" spans="1:8" x14ac:dyDescent="0.2">
      <c r="A26" s="39"/>
      <c r="B26" s="36"/>
      <c r="C26" s="36"/>
      <c r="D26" s="36"/>
      <c r="E26" s="43"/>
      <c r="F26" s="39"/>
      <c r="G26" s="36"/>
      <c r="H26" s="40"/>
    </row>
    <row r="27" spans="1:8" x14ac:dyDescent="0.2">
      <c r="A27" s="39"/>
      <c r="B27" s="36"/>
      <c r="C27" s="36"/>
      <c r="D27" s="36"/>
      <c r="E27" s="43"/>
      <c r="F27" s="39"/>
      <c r="G27" s="36"/>
      <c r="H27" s="40"/>
    </row>
    <row r="28" spans="1:8" x14ac:dyDescent="0.2">
      <c r="A28" s="39"/>
      <c r="B28" s="36"/>
      <c r="C28" s="36"/>
      <c r="D28" s="36"/>
      <c r="E28" s="43"/>
      <c r="F28" s="39"/>
      <c r="G28" s="36"/>
      <c r="H28" s="40"/>
    </row>
    <row r="29" spans="1:8" x14ac:dyDescent="0.2">
      <c r="A29" s="39"/>
      <c r="B29" s="36"/>
      <c r="C29" s="36"/>
      <c r="D29" s="36"/>
      <c r="E29" s="43"/>
      <c r="F29" s="39"/>
      <c r="G29" s="36"/>
      <c r="H29" s="40"/>
    </row>
    <row r="30" spans="1:8" x14ac:dyDescent="0.2">
      <c r="A30" s="39"/>
      <c r="B30" s="36"/>
      <c r="C30" s="36"/>
      <c r="D30" s="36"/>
      <c r="E30" s="43"/>
      <c r="F30" s="39"/>
      <c r="G30" s="36"/>
      <c r="H30" s="40"/>
    </row>
    <row r="31" spans="1:8" x14ac:dyDescent="0.2">
      <c r="A31" s="39"/>
      <c r="B31" s="36"/>
      <c r="C31" s="36"/>
      <c r="D31" s="36"/>
      <c r="E31" s="43"/>
      <c r="F31" s="39"/>
      <c r="G31" s="36"/>
      <c r="H31" s="40"/>
    </row>
    <row r="32" spans="1:8" x14ac:dyDescent="0.2">
      <c r="A32" s="39"/>
      <c r="B32" s="36"/>
      <c r="C32" s="36"/>
      <c r="D32" s="36"/>
      <c r="E32" s="43"/>
      <c r="F32" s="39"/>
      <c r="G32" s="36"/>
      <c r="H32" s="40"/>
    </row>
    <row r="33" spans="1:8" x14ac:dyDescent="0.2">
      <c r="A33" s="39"/>
      <c r="B33" s="36"/>
      <c r="C33" s="36"/>
      <c r="D33" s="36"/>
      <c r="E33" s="43"/>
      <c r="F33" s="39"/>
      <c r="G33" s="36"/>
      <c r="H33" s="40"/>
    </row>
    <row r="34" spans="1:8" x14ac:dyDescent="0.2">
      <c r="A34" s="39"/>
      <c r="B34" s="36"/>
      <c r="C34" s="36"/>
      <c r="D34" s="36"/>
      <c r="E34" s="43"/>
      <c r="F34" s="39"/>
      <c r="G34" s="36"/>
      <c r="H34" s="40"/>
    </row>
    <row r="35" spans="1:8" x14ac:dyDescent="0.2">
      <c r="A35" s="39"/>
      <c r="B35" s="36"/>
      <c r="C35" s="36"/>
      <c r="D35" s="36"/>
      <c r="E35" s="43"/>
      <c r="F35" s="39"/>
      <c r="G35" s="36"/>
      <c r="H35" s="40"/>
    </row>
    <row r="36" spans="1:8" x14ac:dyDescent="0.2">
      <c r="A36" s="39"/>
      <c r="B36" s="36"/>
      <c r="C36" s="36"/>
      <c r="D36" s="36"/>
      <c r="E36" s="43"/>
      <c r="F36" s="39"/>
      <c r="G36" s="36"/>
      <c r="H36" s="40"/>
    </row>
    <row r="37" spans="1:8" x14ac:dyDescent="0.2">
      <c r="A37" s="39"/>
      <c r="B37" s="36"/>
      <c r="C37" s="36"/>
      <c r="D37" s="36"/>
      <c r="E37" s="43"/>
      <c r="F37" s="39"/>
      <c r="G37" s="36"/>
      <c r="H37" s="40"/>
    </row>
    <row r="38" spans="1:8" x14ac:dyDescent="0.2">
      <c r="A38" s="39"/>
      <c r="B38" s="36"/>
      <c r="C38" s="36"/>
      <c r="D38" s="36"/>
      <c r="E38" s="43"/>
      <c r="F38" s="39"/>
      <c r="G38" s="36"/>
      <c r="H38" s="40"/>
    </row>
    <row r="39" spans="1:8" x14ac:dyDescent="0.2">
      <c r="A39" s="39"/>
      <c r="B39" s="36"/>
      <c r="C39" s="36"/>
      <c r="D39" s="36"/>
      <c r="E39" s="43"/>
      <c r="F39" s="39"/>
      <c r="G39" s="36"/>
      <c r="H39" s="40"/>
    </row>
    <row r="40" spans="1:8" x14ac:dyDescent="0.2">
      <c r="A40" s="39"/>
      <c r="B40" s="36"/>
      <c r="C40" s="36"/>
      <c r="D40" s="36"/>
      <c r="E40" s="43"/>
      <c r="F40" s="39"/>
      <c r="G40" s="36"/>
      <c r="H40" s="40"/>
    </row>
    <row r="41" spans="1:8" x14ac:dyDescent="0.2">
      <c r="A41" s="39"/>
      <c r="B41" s="36"/>
      <c r="C41" s="36"/>
      <c r="D41" s="36"/>
      <c r="E41" s="43"/>
      <c r="F41" s="39"/>
      <c r="G41" s="36"/>
      <c r="H41" s="40"/>
    </row>
    <row r="42" spans="1:8" x14ac:dyDescent="0.2">
      <c r="A42" s="39"/>
      <c r="B42" s="36"/>
      <c r="C42" s="36"/>
      <c r="D42" s="36"/>
      <c r="E42" s="43"/>
      <c r="F42" s="39"/>
      <c r="G42" s="36"/>
      <c r="H42" s="40"/>
    </row>
    <row r="43" spans="1:8" x14ac:dyDescent="0.2">
      <c r="A43" s="39"/>
      <c r="B43" s="36"/>
      <c r="C43" s="36"/>
      <c r="D43" s="36"/>
      <c r="E43" s="43"/>
      <c r="F43" s="39"/>
      <c r="G43" s="36"/>
      <c r="H43" s="40"/>
    </row>
    <row r="44" spans="1:8" x14ac:dyDescent="0.2">
      <c r="A44" s="39"/>
      <c r="B44" s="36"/>
      <c r="C44" s="36"/>
      <c r="D44" s="36"/>
      <c r="E44" s="43"/>
      <c r="F44" s="39"/>
      <c r="G44" s="36"/>
      <c r="H44" s="40"/>
    </row>
    <row r="45" spans="1:8" x14ac:dyDescent="0.2">
      <c r="A45" s="39"/>
      <c r="B45" s="36"/>
      <c r="C45" s="36"/>
      <c r="D45" s="36"/>
      <c r="E45" s="43"/>
      <c r="F45" s="39"/>
      <c r="G45" s="36"/>
      <c r="H45" s="40"/>
    </row>
    <row r="46" spans="1:8" x14ac:dyDescent="0.2">
      <c r="A46" s="39"/>
      <c r="B46" s="36"/>
      <c r="C46" s="36"/>
      <c r="D46" s="36"/>
      <c r="E46" s="43"/>
      <c r="F46" s="39"/>
      <c r="G46" s="36"/>
      <c r="H46" s="40"/>
    </row>
    <row r="47" spans="1:8" x14ac:dyDescent="0.2">
      <c r="A47" s="39"/>
      <c r="B47" s="36"/>
      <c r="C47" s="36"/>
      <c r="D47" s="36"/>
      <c r="E47" s="43"/>
      <c r="F47" s="39"/>
      <c r="G47" s="36"/>
      <c r="H47" s="40"/>
    </row>
    <row r="48" spans="1:8" x14ac:dyDescent="0.2">
      <c r="A48" s="39"/>
      <c r="B48" s="36"/>
      <c r="C48" s="36"/>
      <c r="D48" s="36"/>
      <c r="E48" s="43"/>
      <c r="F48" s="39"/>
      <c r="G48" s="36"/>
      <c r="H48" s="40"/>
    </row>
    <row r="49" spans="1:8" x14ac:dyDescent="0.2">
      <c r="A49" s="39"/>
      <c r="B49" s="36"/>
      <c r="C49" s="36"/>
      <c r="D49" s="36"/>
      <c r="E49" s="43"/>
      <c r="F49" s="39"/>
      <c r="G49" s="36"/>
      <c r="H49" s="40"/>
    </row>
    <row r="50" spans="1:8" x14ac:dyDescent="0.2">
      <c r="A50" s="39"/>
      <c r="B50" s="36"/>
      <c r="C50" s="36"/>
      <c r="D50" s="36"/>
      <c r="E50" s="43"/>
      <c r="F50" s="39"/>
      <c r="G50" s="36"/>
      <c r="H50" s="40"/>
    </row>
    <row r="51" spans="1:8" x14ac:dyDescent="0.2">
      <c r="A51" s="39"/>
      <c r="B51" s="36"/>
      <c r="C51" s="36"/>
      <c r="D51" s="36"/>
      <c r="E51" s="43"/>
      <c r="F51" s="39"/>
      <c r="G51" s="36"/>
      <c r="H51" s="40"/>
    </row>
    <row r="52" spans="1:8" x14ac:dyDescent="0.2">
      <c r="A52" s="39"/>
      <c r="B52" s="36"/>
      <c r="C52" s="36"/>
      <c r="D52" s="36"/>
      <c r="E52" s="43"/>
      <c r="F52" s="39"/>
      <c r="G52" s="36"/>
      <c r="H52" s="40"/>
    </row>
    <row r="53" spans="1:8" x14ac:dyDescent="0.2">
      <c r="A53" s="39"/>
      <c r="B53" s="36"/>
      <c r="C53" s="36"/>
      <c r="D53" s="36"/>
      <c r="E53" s="43"/>
      <c r="F53" s="39"/>
      <c r="G53" s="36"/>
      <c r="H53" s="40"/>
    </row>
    <row r="54" spans="1:8" x14ac:dyDescent="0.2">
      <c r="A54" s="39"/>
      <c r="B54" s="36"/>
      <c r="C54" s="36"/>
      <c r="D54" s="36"/>
      <c r="E54" s="43"/>
      <c r="F54" s="39"/>
      <c r="G54" s="36"/>
      <c r="H54" s="40"/>
    </row>
    <row r="55" spans="1:8" x14ac:dyDescent="0.2">
      <c r="A55" s="39"/>
      <c r="B55" s="36"/>
      <c r="C55" s="36"/>
      <c r="D55" s="36"/>
      <c r="E55" s="43"/>
      <c r="F55" s="39"/>
      <c r="G55" s="36"/>
      <c r="H55" s="40"/>
    </row>
    <row r="56" spans="1:8" x14ac:dyDescent="0.2">
      <c r="A56" s="39"/>
      <c r="B56" s="36"/>
      <c r="C56" s="36"/>
      <c r="D56" s="36"/>
      <c r="E56" s="43"/>
      <c r="F56" s="39"/>
      <c r="G56" s="36"/>
      <c r="H56" s="40"/>
    </row>
    <row r="57" spans="1:8" x14ac:dyDescent="0.2">
      <c r="A57" s="39"/>
      <c r="B57" s="36"/>
      <c r="C57" s="36"/>
      <c r="D57" s="36"/>
      <c r="E57" s="43"/>
      <c r="F57" s="39"/>
      <c r="G57" s="36"/>
      <c r="H57" s="40"/>
    </row>
    <row r="58" spans="1:8" ht="13.5" thickBot="1" x14ac:dyDescent="0.25">
      <c r="A58" s="64"/>
      <c r="B58" s="65"/>
      <c r="C58" s="65"/>
      <c r="D58" s="65"/>
      <c r="E58" s="66"/>
      <c r="F58" s="64"/>
      <c r="G58" s="65"/>
      <c r="H58" s="67"/>
    </row>
    <row r="59" spans="1:8" ht="15.75" thickTop="1" x14ac:dyDescent="0.25">
      <c r="A59" s="68"/>
      <c r="B59" s="69" t="s">
        <v>28</v>
      </c>
      <c r="C59" s="70">
        <f>SUM(C9:C58)</f>
        <v>0</v>
      </c>
      <c r="D59" s="70">
        <f>SUM(D9:D58)</f>
        <v>0</v>
      </c>
      <c r="E59" s="71"/>
      <c r="F59" s="73">
        <f>SUM(F9:F58)</f>
        <v>0</v>
      </c>
      <c r="G59" s="70">
        <f>SUM(G9:G58)</f>
        <v>0</v>
      </c>
      <c r="H59" s="72"/>
    </row>
    <row r="60" spans="1:8" ht="7.15" customHeight="1" x14ac:dyDescent="0.25">
      <c r="A60" s="55"/>
      <c r="B60" s="56"/>
      <c r="C60" s="57"/>
      <c r="D60" s="57"/>
      <c r="E60" s="57"/>
      <c r="F60" s="57"/>
      <c r="G60" s="57"/>
      <c r="H60" s="58"/>
    </row>
    <row r="61" spans="1:8" ht="15.75" thickBot="1" x14ac:dyDescent="0.3">
      <c r="A61" s="41"/>
      <c r="B61" s="59" t="s">
        <v>15</v>
      </c>
      <c r="C61" s="63">
        <f>SUM(C59+D59+F59+G59)</f>
        <v>0</v>
      </c>
      <c r="D61" s="60"/>
      <c r="E61" s="61"/>
      <c r="F61" s="61"/>
      <c r="G61" s="61"/>
      <c r="H61" s="62"/>
    </row>
  </sheetData>
  <mergeCells count="5">
    <mergeCell ref="A4:H4"/>
    <mergeCell ref="C6:E6"/>
    <mergeCell ref="F6:H6"/>
    <mergeCell ref="C7:E7"/>
    <mergeCell ref="F7:H7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H61"/>
  <sheetViews>
    <sheetView workbookViewId="0">
      <selection activeCell="A4" sqref="A4:H4"/>
    </sheetView>
  </sheetViews>
  <sheetFormatPr defaultRowHeight="12.75" x14ac:dyDescent="0.2"/>
  <cols>
    <col min="1" max="1" width="9.7109375" customWidth="1"/>
    <col min="2" max="2" width="32.28515625" customWidth="1"/>
    <col min="3" max="3" width="12.85546875" customWidth="1"/>
    <col min="4" max="4" width="13.28515625" customWidth="1"/>
    <col min="5" max="5" width="19.28515625" customWidth="1"/>
    <col min="6" max="6" width="12.7109375" customWidth="1"/>
    <col min="7" max="7" width="13" customWidth="1"/>
    <col min="8" max="8" width="18.7109375" customWidth="1"/>
  </cols>
  <sheetData>
    <row r="2" spans="1:8" ht="13.5" thickBot="1" x14ac:dyDescent="0.25"/>
    <row r="3" spans="1:8" ht="15" customHeight="1" x14ac:dyDescent="0.2">
      <c r="A3" s="54">
        <v>45170</v>
      </c>
      <c r="B3" s="30"/>
      <c r="C3" s="30"/>
      <c r="D3" s="30"/>
      <c r="E3" s="52"/>
      <c r="F3" s="30"/>
      <c r="G3" s="30"/>
      <c r="H3" s="31"/>
    </row>
    <row r="4" spans="1:8" ht="29.45" customHeight="1" x14ac:dyDescent="0.4">
      <c r="A4" s="100" t="s">
        <v>75</v>
      </c>
      <c r="B4" s="101"/>
      <c r="C4" s="101"/>
      <c r="D4" s="101"/>
      <c r="E4" s="101"/>
      <c r="F4" s="101"/>
      <c r="G4" s="101"/>
      <c r="H4" s="102"/>
    </row>
    <row r="5" spans="1:8" ht="13.5" thickBot="1" x14ac:dyDescent="0.25">
      <c r="A5" s="33"/>
      <c r="B5" s="34"/>
      <c r="C5" s="34"/>
      <c r="D5" s="34"/>
      <c r="E5" s="34"/>
      <c r="F5" s="32"/>
      <c r="G5" s="32"/>
      <c r="H5" s="49"/>
    </row>
    <row r="6" spans="1:8" ht="13.5" thickBot="1" x14ac:dyDescent="0.25">
      <c r="A6" s="51"/>
      <c r="B6" s="50"/>
      <c r="C6" s="103" t="s">
        <v>30</v>
      </c>
      <c r="D6" s="103"/>
      <c r="E6" s="103"/>
      <c r="F6" s="104" t="s">
        <v>31</v>
      </c>
      <c r="G6" s="105"/>
      <c r="H6" s="106"/>
    </row>
    <row r="7" spans="1:8" x14ac:dyDescent="0.2">
      <c r="A7" s="29" t="s">
        <v>22</v>
      </c>
      <c r="B7" s="44" t="s">
        <v>23</v>
      </c>
      <c r="C7" s="107" t="s">
        <v>24</v>
      </c>
      <c r="D7" s="108"/>
      <c r="E7" s="108"/>
      <c r="F7" s="107" t="s">
        <v>24</v>
      </c>
      <c r="G7" s="108"/>
      <c r="H7" s="109"/>
    </row>
    <row r="8" spans="1:8" ht="13.5" thickBot="1" x14ac:dyDescent="0.25">
      <c r="A8" s="16"/>
      <c r="B8" s="45"/>
      <c r="C8" s="46" t="s">
        <v>25</v>
      </c>
      <c r="D8" s="47" t="s">
        <v>26</v>
      </c>
      <c r="E8" s="53" t="s">
        <v>27</v>
      </c>
      <c r="F8" s="46" t="s">
        <v>25</v>
      </c>
      <c r="G8" s="47" t="s">
        <v>26</v>
      </c>
      <c r="H8" s="48" t="s">
        <v>27</v>
      </c>
    </row>
    <row r="9" spans="1:8" x14ac:dyDescent="0.2">
      <c r="A9" s="37"/>
      <c r="B9" s="35"/>
      <c r="C9" s="35"/>
      <c r="D9" s="35"/>
      <c r="E9" s="42"/>
      <c r="F9" s="37"/>
      <c r="G9" s="35"/>
      <c r="H9" s="38"/>
    </row>
    <row r="10" spans="1:8" x14ac:dyDescent="0.2">
      <c r="A10" s="39"/>
      <c r="B10" s="36"/>
      <c r="C10" s="36"/>
      <c r="D10" s="36"/>
      <c r="E10" s="43"/>
      <c r="F10" s="39"/>
      <c r="G10" s="36"/>
      <c r="H10" s="40"/>
    </row>
    <row r="11" spans="1:8" x14ac:dyDescent="0.2">
      <c r="A11" s="39"/>
      <c r="B11" s="36"/>
      <c r="C11" s="36"/>
      <c r="D11" s="36"/>
      <c r="E11" s="43"/>
      <c r="F11" s="39"/>
      <c r="G11" s="36"/>
      <c r="H11" s="40"/>
    </row>
    <row r="12" spans="1:8" x14ac:dyDescent="0.2">
      <c r="A12" s="39"/>
      <c r="B12" s="36"/>
      <c r="C12" s="36"/>
      <c r="D12" s="36"/>
      <c r="E12" s="43"/>
      <c r="F12" s="39"/>
      <c r="G12" s="36"/>
      <c r="H12" s="40"/>
    </row>
    <row r="13" spans="1:8" x14ac:dyDescent="0.2">
      <c r="A13" s="39"/>
      <c r="B13" s="36"/>
      <c r="C13" s="36"/>
      <c r="D13" s="36"/>
      <c r="E13" s="43"/>
      <c r="F13" s="39"/>
      <c r="G13" s="36"/>
      <c r="H13" s="40"/>
    </row>
    <row r="14" spans="1:8" x14ac:dyDescent="0.2">
      <c r="A14" s="39"/>
      <c r="B14" s="36"/>
      <c r="C14" s="36"/>
      <c r="D14" s="36"/>
      <c r="E14" s="43"/>
      <c r="F14" s="39"/>
      <c r="G14" s="36"/>
      <c r="H14" s="40"/>
    </row>
    <row r="15" spans="1:8" x14ac:dyDescent="0.2">
      <c r="A15" s="39"/>
      <c r="B15" s="36"/>
      <c r="C15" s="36"/>
      <c r="D15" s="36"/>
      <c r="E15" s="43"/>
      <c r="F15" s="39"/>
      <c r="G15" s="36"/>
      <c r="H15" s="40"/>
    </row>
    <row r="16" spans="1:8" x14ac:dyDescent="0.2">
      <c r="A16" s="39"/>
      <c r="B16" s="36"/>
      <c r="C16" s="36"/>
      <c r="D16" s="36"/>
      <c r="E16" s="43"/>
      <c r="F16" s="39"/>
      <c r="G16" s="36"/>
      <c r="H16" s="40"/>
    </row>
    <row r="17" spans="1:8" x14ac:dyDescent="0.2">
      <c r="A17" s="39"/>
      <c r="B17" s="36"/>
      <c r="C17" s="36"/>
      <c r="D17" s="36"/>
      <c r="E17" s="43"/>
      <c r="F17" s="39"/>
      <c r="G17" s="36"/>
      <c r="H17" s="40"/>
    </row>
    <row r="18" spans="1:8" x14ac:dyDescent="0.2">
      <c r="A18" s="39"/>
      <c r="B18" s="36"/>
      <c r="C18" s="36"/>
      <c r="D18" s="36"/>
      <c r="E18" s="43"/>
      <c r="F18" s="39"/>
      <c r="G18" s="36"/>
      <c r="H18" s="40"/>
    </row>
    <row r="19" spans="1:8" x14ac:dyDescent="0.2">
      <c r="A19" s="39"/>
      <c r="B19" s="36"/>
      <c r="C19" s="36"/>
      <c r="D19" s="36"/>
      <c r="E19" s="43"/>
      <c r="F19" s="39"/>
      <c r="G19" s="36"/>
      <c r="H19" s="40"/>
    </row>
    <row r="20" spans="1:8" x14ac:dyDescent="0.2">
      <c r="A20" s="39"/>
      <c r="B20" s="36"/>
      <c r="C20" s="36"/>
      <c r="D20" s="36"/>
      <c r="E20" s="43"/>
      <c r="F20" s="39"/>
      <c r="G20" s="36"/>
      <c r="H20" s="40"/>
    </row>
    <row r="21" spans="1:8" x14ac:dyDescent="0.2">
      <c r="A21" s="39"/>
      <c r="B21" s="36"/>
      <c r="C21" s="36"/>
      <c r="D21" s="36"/>
      <c r="E21" s="43"/>
      <c r="F21" s="39"/>
      <c r="G21" s="36"/>
      <c r="H21" s="40"/>
    </row>
    <row r="22" spans="1:8" x14ac:dyDescent="0.2">
      <c r="A22" s="39"/>
      <c r="B22" s="36"/>
      <c r="C22" s="36"/>
      <c r="D22" s="36"/>
      <c r="E22" s="43"/>
      <c r="F22" s="39"/>
      <c r="G22" s="36"/>
      <c r="H22" s="40"/>
    </row>
    <row r="23" spans="1:8" x14ac:dyDescent="0.2">
      <c r="A23" s="39"/>
      <c r="B23" s="36"/>
      <c r="C23" s="36"/>
      <c r="D23" s="36"/>
      <c r="E23" s="43"/>
      <c r="F23" s="39"/>
      <c r="G23" s="36"/>
      <c r="H23" s="40"/>
    </row>
    <row r="24" spans="1:8" x14ac:dyDescent="0.2">
      <c r="A24" s="39"/>
      <c r="B24" s="36"/>
      <c r="C24" s="36"/>
      <c r="D24" s="36"/>
      <c r="E24" s="43"/>
      <c r="F24" s="39"/>
      <c r="G24" s="36"/>
      <c r="H24" s="40"/>
    </row>
    <row r="25" spans="1:8" x14ac:dyDescent="0.2">
      <c r="A25" s="39"/>
      <c r="B25" s="36"/>
      <c r="C25" s="36"/>
      <c r="D25" s="36"/>
      <c r="E25" s="43"/>
      <c r="F25" s="39"/>
      <c r="G25" s="36"/>
      <c r="H25" s="40"/>
    </row>
    <row r="26" spans="1:8" x14ac:dyDescent="0.2">
      <c r="A26" s="39"/>
      <c r="B26" s="36"/>
      <c r="C26" s="36"/>
      <c r="D26" s="36"/>
      <c r="E26" s="43"/>
      <c r="F26" s="39"/>
      <c r="G26" s="36"/>
      <c r="H26" s="40"/>
    </row>
    <row r="27" spans="1:8" x14ac:dyDescent="0.2">
      <c r="A27" s="39"/>
      <c r="B27" s="36"/>
      <c r="C27" s="36"/>
      <c r="D27" s="36"/>
      <c r="E27" s="43"/>
      <c r="F27" s="39"/>
      <c r="G27" s="36"/>
      <c r="H27" s="40"/>
    </row>
    <row r="28" spans="1:8" x14ac:dyDescent="0.2">
      <c r="A28" s="39"/>
      <c r="B28" s="36"/>
      <c r="C28" s="36"/>
      <c r="D28" s="36"/>
      <c r="E28" s="43"/>
      <c r="F28" s="39"/>
      <c r="G28" s="36"/>
      <c r="H28" s="40"/>
    </row>
    <row r="29" spans="1:8" x14ac:dyDescent="0.2">
      <c r="A29" s="39"/>
      <c r="B29" s="36"/>
      <c r="C29" s="36"/>
      <c r="D29" s="36"/>
      <c r="E29" s="43"/>
      <c r="F29" s="39"/>
      <c r="G29" s="36"/>
      <c r="H29" s="40"/>
    </row>
    <row r="30" spans="1:8" x14ac:dyDescent="0.2">
      <c r="A30" s="39"/>
      <c r="B30" s="36"/>
      <c r="C30" s="36"/>
      <c r="D30" s="36"/>
      <c r="E30" s="43"/>
      <c r="F30" s="39"/>
      <c r="G30" s="36"/>
      <c r="H30" s="40"/>
    </row>
    <row r="31" spans="1:8" x14ac:dyDescent="0.2">
      <c r="A31" s="39"/>
      <c r="B31" s="36"/>
      <c r="C31" s="36"/>
      <c r="D31" s="36"/>
      <c r="E31" s="43"/>
      <c r="F31" s="39"/>
      <c r="G31" s="36"/>
      <c r="H31" s="40"/>
    </row>
    <row r="32" spans="1:8" x14ac:dyDescent="0.2">
      <c r="A32" s="39"/>
      <c r="B32" s="36"/>
      <c r="C32" s="36"/>
      <c r="D32" s="36"/>
      <c r="E32" s="43"/>
      <c r="F32" s="39"/>
      <c r="G32" s="36"/>
      <c r="H32" s="40"/>
    </row>
    <row r="33" spans="1:8" x14ac:dyDescent="0.2">
      <c r="A33" s="39"/>
      <c r="B33" s="36"/>
      <c r="C33" s="36"/>
      <c r="D33" s="36"/>
      <c r="E33" s="43"/>
      <c r="F33" s="39"/>
      <c r="G33" s="36"/>
      <c r="H33" s="40"/>
    </row>
    <row r="34" spans="1:8" x14ac:dyDescent="0.2">
      <c r="A34" s="39"/>
      <c r="B34" s="36"/>
      <c r="C34" s="36"/>
      <c r="D34" s="36"/>
      <c r="E34" s="43"/>
      <c r="F34" s="39"/>
      <c r="G34" s="36"/>
      <c r="H34" s="40"/>
    </row>
    <row r="35" spans="1:8" x14ac:dyDescent="0.2">
      <c r="A35" s="39"/>
      <c r="B35" s="36"/>
      <c r="C35" s="36"/>
      <c r="D35" s="36"/>
      <c r="E35" s="43"/>
      <c r="F35" s="39"/>
      <c r="G35" s="36"/>
      <c r="H35" s="40"/>
    </row>
    <row r="36" spans="1:8" x14ac:dyDescent="0.2">
      <c r="A36" s="39"/>
      <c r="B36" s="36"/>
      <c r="C36" s="36"/>
      <c r="D36" s="36"/>
      <c r="E36" s="43"/>
      <c r="F36" s="39"/>
      <c r="G36" s="36"/>
      <c r="H36" s="40"/>
    </row>
    <row r="37" spans="1:8" x14ac:dyDescent="0.2">
      <c r="A37" s="39"/>
      <c r="B37" s="36"/>
      <c r="C37" s="36"/>
      <c r="D37" s="36"/>
      <c r="E37" s="43"/>
      <c r="F37" s="39"/>
      <c r="G37" s="36"/>
      <c r="H37" s="40"/>
    </row>
    <row r="38" spans="1:8" x14ac:dyDescent="0.2">
      <c r="A38" s="39"/>
      <c r="B38" s="36"/>
      <c r="C38" s="36"/>
      <c r="D38" s="36"/>
      <c r="E38" s="43"/>
      <c r="F38" s="39"/>
      <c r="G38" s="36"/>
      <c r="H38" s="40"/>
    </row>
    <row r="39" spans="1:8" x14ac:dyDescent="0.2">
      <c r="A39" s="39"/>
      <c r="B39" s="36"/>
      <c r="C39" s="36"/>
      <c r="D39" s="36"/>
      <c r="E39" s="43"/>
      <c r="F39" s="39"/>
      <c r="G39" s="36"/>
      <c r="H39" s="40"/>
    </row>
    <row r="40" spans="1:8" x14ac:dyDescent="0.2">
      <c r="A40" s="39"/>
      <c r="B40" s="36"/>
      <c r="C40" s="36"/>
      <c r="D40" s="36"/>
      <c r="E40" s="43"/>
      <c r="F40" s="39"/>
      <c r="G40" s="36"/>
      <c r="H40" s="40"/>
    </row>
    <row r="41" spans="1:8" x14ac:dyDescent="0.2">
      <c r="A41" s="39"/>
      <c r="B41" s="36"/>
      <c r="C41" s="36"/>
      <c r="D41" s="36"/>
      <c r="E41" s="43"/>
      <c r="F41" s="39"/>
      <c r="G41" s="36"/>
      <c r="H41" s="40"/>
    </row>
    <row r="42" spans="1:8" x14ac:dyDescent="0.2">
      <c r="A42" s="39"/>
      <c r="B42" s="36"/>
      <c r="C42" s="36"/>
      <c r="D42" s="36"/>
      <c r="E42" s="43"/>
      <c r="F42" s="39"/>
      <c r="G42" s="36"/>
      <c r="H42" s="40"/>
    </row>
    <row r="43" spans="1:8" x14ac:dyDescent="0.2">
      <c r="A43" s="39"/>
      <c r="B43" s="36"/>
      <c r="C43" s="36"/>
      <c r="D43" s="36"/>
      <c r="E43" s="43"/>
      <c r="F43" s="39"/>
      <c r="G43" s="36"/>
      <c r="H43" s="40"/>
    </row>
    <row r="44" spans="1:8" x14ac:dyDescent="0.2">
      <c r="A44" s="39"/>
      <c r="B44" s="36"/>
      <c r="C44" s="36"/>
      <c r="D44" s="36"/>
      <c r="E44" s="43"/>
      <c r="F44" s="39"/>
      <c r="G44" s="36"/>
      <c r="H44" s="40"/>
    </row>
    <row r="45" spans="1:8" x14ac:dyDescent="0.2">
      <c r="A45" s="39"/>
      <c r="B45" s="36"/>
      <c r="C45" s="36"/>
      <c r="D45" s="36"/>
      <c r="E45" s="43"/>
      <c r="F45" s="39"/>
      <c r="G45" s="36"/>
      <c r="H45" s="40"/>
    </row>
    <row r="46" spans="1:8" x14ac:dyDescent="0.2">
      <c r="A46" s="39"/>
      <c r="B46" s="36"/>
      <c r="C46" s="36"/>
      <c r="D46" s="36"/>
      <c r="E46" s="43"/>
      <c r="F46" s="39"/>
      <c r="G46" s="36"/>
      <c r="H46" s="40"/>
    </row>
    <row r="47" spans="1:8" x14ac:dyDescent="0.2">
      <c r="A47" s="39"/>
      <c r="B47" s="36"/>
      <c r="C47" s="36"/>
      <c r="D47" s="36"/>
      <c r="E47" s="43"/>
      <c r="F47" s="39"/>
      <c r="G47" s="36"/>
      <c r="H47" s="40"/>
    </row>
    <row r="48" spans="1:8" x14ac:dyDescent="0.2">
      <c r="A48" s="39"/>
      <c r="B48" s="36"/>
      <c r="C48" s="36"/>
      <c r="D48" s="36"/>
      <c r="E48" s="43"/>
      <c r="F48" s="39"/>
      <c r="G48" s="36"/>
      <c r="H48" s="40"/>
    </row>
    <row r="49" spans="1:8" x14ac:dyDescent="0.2">
      <c r="A49" s="39"/>
      <c r="B49" s="36"/>
      <c r="C49" s="36"/>
      <c r="D49" s="36"/>
      <c r="E49" s="43"/>
      <c r="F49" s="39"/>
      <c r="G49" s="36"/>
      <c r="H49" s="40"/>
    </row>
    <row r="50" spans="1:8" x14ac:dyDescent="0.2">
      <c r="A50" s="39"/>
      <c r="B50" s="36"/>
      <c r="C50" s="36"/>
      <c r="D50" s="36"/>
      <c r="E50" s="43"/>
      <c r="F50" s="39"/>
      <c r="G50" s="36"/>
      <c r="H50" s="40"/>
    </row>
    <row r="51" spans="1:8" x14ac:dyDescent="0.2">
      <c r="A51" s="39"/>
      <c r="B51" s="36"/>
      <c r="C51" s="36"/>
      <c r="D51" s="36"/>
      <c r="E51" s="43"/>
      <c r="F51" s="39"/>
      <c r="G51" s="36"/>
      <c r="H51" s="40"/>
    </row>
    <row r="52" spans="1:8" x14ac:dyDescent="0.2">
      <c r="A52" s="39"/>
      <c r="B52" s="36"/>
      <c r="C52" s="36"/>
      <c r="D52" s="36"/>
      <c r="E52" s="43"/>
      <c r="F52" s="39"/>
      <c r="G52" s="36"/>
      <c r="H52" s="40"/>
    </row>
    <row r="53" spans="1:8" x14ac:dyDescent="0.2">
      <c r="A53" s="39"/>
      <c r="B53" s="36"/>
      <c r="C53" s="36"/>
      <c r="D53" s="36"/>
      <c r="E53" s="43"/>
      <c r="F53" s="39"/>
      <c r="G53" s="36"/>
      <c r="H53" s="40"/>
    </row>
    <row r="54" spans="1:8" x14ac:dyDescent="0.2">
      <c r="A54" s="39"/>
      <c r="B54" s="36"/>
      <c r="C54" s="36"/>
      <c r="D54" s="36"/>
      <c r="E54" s="43"/>
      <c r="F54" s="39"/>
      <c r="G54" s="36"/>
      <c r="H54" s="40"/>
    </row>
    <row r="55" spans="1:8" x14ac:dyDescent="0.2">
      <c r="A55" s="39"/>
      <c r="B55" s="36"/>
      <c r="C55" s="36"/>
      <c r="D55" s="36"/>
      <c r="E55" s="43"/>
      <c r="F55" s="39"/>
      <c r="G55" s="36"/>
      <c r="H55" s="40"/>
    </row>
    <row r="56" spans="1:8" x14ac:dyDescent="0.2">
      <c r="A56" s="39"/>
      <c r="B56" s="36"/>
      <c r="C56" s="36"/>
      <c r="D56" s="36"/>
      <c r="E56" s="43"/>
      <c r="F56" s="39"/>
      <c r="G56" s="36"/>
      <c r="H56" s="40"/>
    </row>
    <row r="57" spans="1:8" x14ac:dyDescent="0.2">
      <c r="A57" s="39"/>
      <c r="B57" s="36"/>
      <c r="C57" s="36"/>
      <c r="D57" s="36"/>
      <c r="E57" s="43"/>
      <c r="F57" s="39"/>
      <c r="G57" s="36"/>
      <c r="H57" s="40"/>
    </row>
    <row r="58" spans="1:8" ht="13.5" thickBot="1" x14ac:dyDescent="0.25">
      <c r="A58" s="64"/>
      <c r="B58" s="65"/>
      <c r="C58" s="65"/>
      <c r="D58" s="65"/>
      <c r="E58" s="66"/>
      <c r="F58" s="64"/>
      <c r="G58" s="65"/>
      <c r="H58" s="67"/>
    </row>
    <row r="59" spans="1:8" ht="15.75" thickTop="1" x14ac:dyDescent="0.25">
      <c r="A59" s="68"/>
      <c r="B59" s="69" t="s">
        <v>28</v>
      </c>
      <c r="C59" s="70">
        <f>SUM(C9:C58)</f>
        <v>0</v>
      </c>
      <c r="D59" s="70">
        <f>SUM(D9:D58)</f>
        <v>0</v>
      </c>
      <c r="E59" s="71"/>
      <c r="F59" s="73">
        <f>SUM(F9:F58)</f>
        <v>0</v>
      </c>
      <c r="G59" s="70">
        <f>SUM(G9:G58)</f>
        <v>0</v>
      </c>
      <c r="H59" s="72"/>
    </row>
    <row r="60" spans="1:8" ht="7.15" customHeight="1" x14ac:dyDescent="0.25">
      <c r="A60" s="55"/>
      <c r="B60" s="56"/>
      <c r="C60" s="57"/>
      <c r="D60" s="57"/>
      <c r="E60" s="57"/>
      <c r="F60" s="57"/>
      <c r="G60" s="57"/>
      <c r="H60" s="58"/>
    </row>
    <row r="61" spans="1:8" ht="15.75" thickBot="1" x14ac:dyDescent="0.3">
      <c r="A61" s="41"/>
      <c r="B61" s="59" t="s">
        <v>15</v>
      </c>
      <c r="C61" s="63">
        <f>SUM(C59+D59+F59+G59)</f>
        <v>0</v>
      </c>
      <c r="D61" s="60"/>
      <c r="E61" s="61"/>
      <c r="F61" s="61"/>
      <c r="G61" s="61"/>
      <c r="H61" s="62"/>
    </row>
  </sheetData>
  <mergeCells count="5">
    <mergeCell ref="A4:H4"/>
    <mergeCell ref="C6:E6"/>
    <mergeCell ref="F6:H6"/>
    <mergeCell ref="C7:E7"/>
    <mergeCell ref="F7:H7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H61"/>
  <sheetViews>
    <sheetView workbookViewId="0">
      <selection activeCell="N14" sqref="N14"/>
    </sheetView>
  </sheetViews>
  <sheetFormatPr defaultRowHeight="12.75" x14ac:dyDescent="0.2"/>
  <cols>
    <col min="1" max="1" width="9.7109375" customWidth="1"/>
    <col min="2" max="2" width="32.28515625" customWidth="1"/>
    <col min="3" max="3" width="12.85546875" customWidth="1"/>
    <col min="4" max="4" width="13.28515625" customWidth="1"/>
    <col min="5" max="5" width="19.28515625" customWidth="1"/>
    <col min="6" max="6" width="12.7109375" customWidth="1"/>
    <col min="7" max="7" width="13" customWidth="1"/>
    <col min="8" max="8" width="18.7109375" customWidth="1"/>
  </cols>
  <sheetData>
    <row r="2" spans="1:8" ht="13.5" thickBot="1" x14ac:dyDescent="0.25"/>
    <row r="3" spans="1:8" ht="15" customHeight="1" x14ac:dyDescent="0.2">
      <c r="A3" s="54">
        <v>45200</v>
      </c>
      <c r="B3" s="30"/>
      <c r="C3" s="30"/>
      <c r="D3" s="30"/>
      <c r="E3" s="52"/>
      <c r="F3" s="30"/>
      <c r="G3" s="30"/>
      <c r="H3" s="31"/>
    </row>
    <row r="4" spans="1:8" ht="29.45" customHeight="1" x14ac:dyDescent="0.4">
      <c r="A4" s="100" t="s">
        <v>75</v>
      </c>
      <c r="B4" s="101"/>
      <c r="C4" s="101"/>
      <c r="D4" s="101"/>
      <c r="E4" s="101"/>
      <c r="F4" s="101"/>
      <c r="G4" s="101"/>
      <c r="H4" s="102"/>
    </row>
    <row r="5" spans="1:8" ht="13.5" thickBot="1" x14ac:dyDescent="0.25">
      <c r="A5" s="33"/>
      <c r="B5" s="34"/>
      <c r="C5" s="34"/>
      <c r="D5" s="34"/>
      <c r="E5" s="34"/>
      <c r="F5" s="32"/>
      <c r="G5" s="32"/>
      <c r="H5" s="49"/>
    </row>
    <row r="6" spans="1:8" ht="13.5" thickBot="1" x14ac:dyDescent="0.25">
      <c r="A6" s="51"/>
      <c r="B6" s="50"/>
      <c r="C6" s="103" t="s">
        <v>30</v>
      </c>
      <c r="D6" s="103"/>
      <c r="E6" s="103"/>
      <c r="F6" s="104" t="s">
        <v>31</v>
      </c>
      <c r="G6" s="105"/>
      <c r="H6" s="106"/>
    </row>
    <row r="7" spans="1:8" x14ac:dyDescent="0.2">
      <c r="A7" s="29" t="s">
        <v>22</v>
      </c>
      <c r="B7" s="44" t="s">
        <v>23</v>
      </c>
      <c r="C7" s="107" t="s">
        <v>24</v>
      </c>
      <c r="D7" s="108"/>
      <c r="E7" s="108"/>
      <c r="F7" s="107" t="s">
        <v>24</v>
      </c>
      <c r="G7" s="108"/>
      <c r="H7" s="109"/>
    </row>
    <row r="8" spans="1:8" ht="13.5" thickBot="1" x14ac:dyDescent="0.25">
      <c r="A8" s="16"/>
      <c r="B8" s="45"/>
      <c r="C8" s="46" t="s">
        <v>25</v>
      </c>
      <c r="D8" s="47" t="s">
        <v>26</v>
      </c>
      <c r="E8" s="53" t="s">
        <v>27</v>
      </c>
      <c r="F8" s="46" t="s">
        <v>25</v>
      </c>
      <c r="G8" s="47" t="s">
        <v>26</v>
      </c>
      <c r="H8" s="48" t="s">
        <v>27</v>
      </c>
    </row>
    <row r="9" spans="1:8" x14ac:dyDescent="0.2">
      <c r="A9" s="37"/>
      <c r="B9" s="35"/>
      <c r="C9" s="35"/>
      <c r="D9" s="35"/>
      <c r="E9" s="42"/>
      <c r="F9" s="37"/>
      <c r="G9" s="35"/>
      <c r="H9" s="38"/>
    </row>
    <row r="10" spans="1:8" x14ac:dyDescent="0.2">
      <c r="A10" s="39"/>
      <c r="B10" s="36"/>
      <c r="C10" s="36"/>
      <c r="D10" s="36"/>
      <c r="E10" s="43"/>
      <c r="F10" s="39"/>
      <c r="G10" s="36"/>
      <c r="H10" s="40"/>
    </row>
    <row r="11" spans="1:8" x14ac:dyDescent="0.2">
      <c r="A11" s="39"/>
      <c r="B11" s="36"/>
      <c r="C11" s="36"/>
      <c r="D11" s="36"/>
      <c r="E11" s="43"/>
      <c r="F11" s="39"/>
      <c r="G11" s="36"/>
      <c r="H11" s="40"/>
    </row>
    <row r="12" spans="1:8" x14ac:dyDescent="0.2">
      <c r="A12" s="39"/>
      <c r="B12" s="36"/>
      <c r="C12" s="36"/>
      <c r="D12" s="36"/>
      <c r="E12" s="43"/>
      <c r="F12" s="39"/>
      <c r="G12" s="36"/>
      <c r="H12" s="40"/>
    </row>
    <row r="13" spans="1:8" x14ac:dyDescent="0.2">
      <c r="A13" s="39"/>
      <c r="B13" s="36"/>
      <c r="C13" s="36"/>
      <c r="D13" s="36"/>
      <c r="E13" s="43"/>
      <c r="F13" s="39"/>
      <c r="G13" s="36"/>
      <c r="H13" s="40"/>
    </row>
    <row r="14" spans="1:8" x14ac:dyDescent="0.2">
      <c r="A14" s="39"/>
      <c r="B14" s="36"/>
      <c r="C14" s="36"/>
      <c r="D14" s="36"/>
      <c r="E14" s="43"/>
      <c r="F14" s="39"/>
      <c r="G14" s="36"/>
      <c r="H14" s="40"/>
    </row>
    <row r="15" spans="1:8" x14ac:dyDescent="0.2">
      <c r="A15" s="39"/>
      <c r="B15" s="36"/>
      <c r="C15" s="36"/>
      <c r="D15" s="36"/>
      <c r="E15" s="43"/>
      <c r="F15" s="39"/>
      <c r="G15" s="36"/>
      <c r="H15" s="40"/>
    </row>
    <row r="16" spans="1:8" x14ac:dyDescent="0.2">
      <c r="A16" s="39"/>
      <c r="B16" s="36"/>
      <c r="C16" s="36"/>
      <c r="D16" s="36"/>
      <c r="E16" s="43"/>
      <c r="F16" s="39"/>
      <c r="G16" s="36"/>
      <c r="H16" s="40"/>
    </row>
    <row r="17" spans="1:8" x14ac:dyDescent="0.2">
      <c r="A17" s="39"/>
      <c r="B17" s="36"/>
      <c r="C17" s="36"/>
      <c r="D17" s="36"/>
      <c r="E17" s="43"/>
      <c r="F17" s="39"/>
      <c r="G17" s="36"/>
      <c r="H17" s="40"/>
    </row>
    <row r="18" spans="1:8" x14ac:dyDescent="0.2">
      <c r="A18" s="39"/>
      <c r="B18" s="36"/>
      <c r="C18" s="36"/>
      <c r="D18" s="36"/>
      <c r="E18" s="43"/>
      <c r="F18" s="39"/>
      <c r="G18" s="36"/>
      <c r="H18" s="40"/>
    </row>
    <row r="19" spans="1:8" x14ac:dyDescent="0.2">
      <c r="A19" s="39"/>
      <c r="B19" s="36"/>
      <c r="C19" s="36"/>
      <c r="D19" s="36"/>
      <c r="E19" s="43"/>
      <c r="F19" s="39"/>
      <c r="G19" s="36"/>
      <c r="H19" s="40"/>
    </row>
    <row r="20" spans="1:8" x14ac:dyDescent="0.2">
      <c r="A20" s="39"/>
      <c r="B20" s="36"/>
      <c r="C20" s="36"/>
      <c r="D20" s="36"/>
      <c r="E20" s="43"/>
      <c r="F20" s="39"/>
      <c r="G20" s="36"/>
      <c r="H20" s="40"/>
    </row>
    <row r="21" spans="1:8" x14ac:dyDescent="0.2">
      <c r="A21" s="39"/>
      <c r="B21" s="36"/>
      <c r="C21" s="36"/>
      <c r="D21" s="36"/>
      <c r="E21" s="43"/>
      <c r="F21" s="39"/>
      <c r="G21" s="36"/>
      <c r="H21" s="40"/>
    </row>
    <row r="22" spans="1:8" x14ac:dyDescent="0.2">
      <c r="A22" s="39"/>
      <c r="B22" s="36"/>
      <c r="C22" s="36"/>
      <c r="D22" s="36"/>
      <c r="E22" s="43"/>
      <c r="F22" s="39"/>
      <c r="G22" s="36"/>
      <c r="H22" s="40"/>
    </row>
    <row r="23" spans="1:8" x14ac:dyDescent="0.2">
      <c r="A23" s="39"/>
      <c r="B23" s="36"/>
      <c r="C23" s="36"/>
      <c r="D23" s="36"/>
      <c r="E23" s="43"/>
      <c r="F23" s="39"/>
      <c r="G23" s="36"/>
      <c r="H23" s="40"/>
    </row>
    <row r="24" spans="1:8" x14ac:dyDescent="0.2">
      <c r="A24" s="39"/>
      <c r="B24" s="36"/>
      <c r="C24" s="36"/>
      <c r="D24" s="36"/>
      <c r="E24" s="43"/>
      <c r="F24" s="39"/>
      <c r="G24" s="36"/>
      <c r="H24" s="40"/>
    </row>
    <row r="25" spans="1:8" x14ac:dyDescent="0.2">
      <c r="A25" s="39"/>
      <c r="B25" s="36"/>
      <c r="C25" s="36"/>
      <c r="D25" s="36"/>
      <c r="E25" s="43"/>
      <c r="F25" s="39"/>
      <c r="G25" s="36"/>
      <c r="H25" s="40"/>
    </row>
    <row r="26" spans="1:8" x14ac:dyDescent="0.2">
      <c r="A26" s="39"/>
      <c r="B26" s="36"/>
      <c r="C26" s="36"/>
      <c r="D26" s="36"/>
      <c r="E26" s="43"/>
      <c r="F26" s="39"/>
      <c r="G26" s="36"/>
      <c r="H26" s="40"/>
    </row>
    <row r="27" spans="1:8" x14ac:dyDescent="0.2">
      <c r="A27" s="39"/>
      <c r="B27" s="36"/>
      <c r="C27" s="36"/>
      <c r="D27" s="36"/>
      <c r="E27" s="43"/>
      <c r="F27" s="39"/>
      <c r="G27" s="36"/>
      <c r="H27" s="40"/>
    </row>
    <row r="28" spans="1:8" x14ac:dyDescent="0.2">
      <c r="A28" s="39"/>
      <c r="B28" s="36"/>
      <c r="C28" s="36"/>
      <c r="D28" s="36"/>
      <c r="E28" s="43"/>
      <c r="F28" s="39"/>
      <c r="G28" s="36"/>
      <c r="H28" s="40"/>
    </row>
    <row r="29" spans="1:8" x14ac:dyDescent="0.2">
      <c r="A29" s="39"/>
      <c r="B29" s="36"/>
      <c r="C29" s="36"/>
      <c r="D29" s="36"/>
      <c r="E29" s="43"/>
      <c r="F29" s="39"/>
      <c r="G29" s="36"/>
      <c r="H29" s="40"/>
    </row>
    <row r="30" spans="1:8" x14ac:dyDescent="0.2">
      <c r="A30" s="39"/>
      <c r="B30" s="36"/>
      <c r="C30" s="36"/>
      <c r="D30" s="36"/>
      <c r="E30" s="43"/>
      <c r="F30" s="39"/>
      <c r="G30" s="36"/>
      <c r="H30" s="40"/>
    </row>
    <row r="31" spans="1:8" x14ac:dyDescent="0.2">
      <c r="A31" s="39"/>
      <c r="B31" s="36"/>
      <c r="C31" s="36"/>
      <c r="D31" s="36"/>
      <c r="E31" s="43"/>
      <c r="F31" s="39"/>
      <c r="G31" s="36"/>
      <c r="H31" s="40"/>
    </row>
    <row r="32" spans="1:8" x14ac:dyDescent="0.2">
      <c r="A32" s="39"/>
      <c r="B32" s="36"/>
      <c r="C32" s="36"/>
      <c r="D32" s="36"/>
      <c r="E32" s="43"/>
      <c r="F32" s="39"/>
      <c r="G32" s="36"/>
      <c r="H32" s="40"/>
    </row>
    <row r="33" spans="1:8" x14ac:dyDescent="0.2">
      <c r="A33" s="39"/>
      <c r="B33" s="36"/>
      <c r="C33" s="36"/>
      <c r="D33" s="36"/>
      <c r="E33" s="43"/>
      <c r="F33" s="39"/>
      <c r="G33" s="36"/>
      <c r="H33" s="40"/>
    </row>
    <row r="34" spans="1:8" x14ac:dyDescent="0.2">
      <c r="A34" s="39"/>
      <c r="B34" s="36"/>
      <c r="C34" s="36"/>
      <c r="D34" s="36"/>
      <c r="E34" s="43"/>
      <c r="F34" s="39"/>
      <c r="G34" s="36"/>
      <c r="H34" s="40"/>
    </row>
    <row r="35" spans="1:8" x14ac:dyDescent="0.2">
      <c r="A35" s="39"/>
      <c r="B35" s="36"/>
      <c r="C35" s="36"/>
      <c r="D35" s="36"/>
      <c r="E35" s="43"/>
      <c r="F35" s="39"/>
      <c r="G35" s="36"/>
      <c r="H35" s="40"/>
    </row>
    <row r="36" spans="1:8" x14ac:dyDescent="0.2">
      <c r="A36" s="39"/>
      <c r="B36" s="36"/>
      <c r="C36" s="36"/>
      <c r="D36" s="36"/>
      <c r="E36" s="43"/>
      <c r="F36" s="39"/>
      <c r="G36" s="36"/>
      <c r="H36" s="40"/>
    </row>
    <row r="37" spans="1:8" x14ac:dyDescent="0.2">
      <c r="A37" s="39"/>
      <c r="B37" s="36"/>
      <c r="C37" s="36"/>
      <c r="D37" s="36"/>
      <c r="E37" s="43"/>
      <c r="F37" s="39"/>
      <c r="G37" s="36"/>
      <c r="H37" s="40"/>
    </row>
    <row r="38" spans="1:8" x14ac:dyDescent="0.2">
      <c r="A38" s="39"/>
      <c r="B38" s="36"/>
      <c r="C38" s="36"/>
      <c r="D38" s="36"/>
      <c r="E38" s="43"/>
      <c r="F38" s="39"/>
      <c r="G38" s="36"/>
      <c r="H38" s="40"/>
    </row>
    <row r="39" spans="1:8" x14ac:dyDescent="0.2">
      <c r="A39" s="39"/>
      <c r="B39" s="36"/>
      <c r="C39" s="36"/>
      <c r="D39" s="36"/>
      <c r="E39" s="43"/>
      <c r="F39" s="39"/>
      <c r="G39" s="36"/>
      <c r="H39" s="40"/>
    </row>
    <row r="40" spans="1:8" x14ac:dyDescent="0.2">
      <c r="A40" s="39"/>
      <c r="B40" s="36"/>
      <c r="C40" s="36"/>
      <c r="D40" s="36"/>
      <c r="E40" s="43"/>
      <c r="F40" s="39"/>
      <c r="G40" s="36"/>
      <c r="H40" s="40"/>
    </row>
    <row r="41" spans="1:8" x14ac:dyDescent="0.2">
      <c r="A41" s="39"/>
      <c r="B41" s="36"/>
      <c r="C41" s="36"/>
      <c r="D41" s="36"/>
      <c r="E41" s="43"/>
      <c r="F41" s="39"/>
      <c r="G41" s="36"/>
      <c r="H41" s="40"/>
    </row>
    <row r="42" spans="1:8" x14ac:dyDescent="0.2">
      <c r="A42" s="39"/>
      <c r="B42" s="36"/>
      <c r="C42" s="36"/>
      <c r="D42" s="36"/>
      <c r="E42" s="43"/>
      <c r="F42" s="39"/>
      <c r="G42" s="36"/>
      <c r="H42" s="40"/>
    </row>
    <row r="43" spans="1:8" x14ac:dyDescent="0.2">
      <c r="A43" s="39"/>
      <c r="B43" s="36"/>
      <c r="C43" s="36"/>
      <c r="D43" s="36"/>
      <c r="E43" s="43"/>
      <c r="F43" s="39"/>
      <c r="G43" s="36"/>
      <c r="H43" s="40"/>
    </row>
    <row r="44" spans="1:8" x14ac:dyDescent="0.2">
      <c r="A44" s="39"/>
      <c r="B44" s="36"/>
      <c r="C44" s="36"/>
      <c r="D44" s="36"/>
      <c r="E44" s="43"/>
      <c r="F44" s="39"/>
      <c r="G44" s="36"/>
      <c r="H44" s="40"/>
    </row>
    <row r="45" spans="1:8" x14ac:dyDescent="0.2">
      <c r="A45" s="39"/>
      <c r="B45" s="36"/>
      <c r="C45" s="36"/>
      <c r="D45" s="36"/>
      <c r="E45" s="43"/>
      <c r="F45" s="39"/>
      <c r="G45" s="36"/>
      <c r="H45" s="40"/>
    </row>
    <row r="46" spans="1:8" x14ac:dyDescent="0.2">
      <c r="A46" s="39"/>
      <c r="B46" s="36"/>
      <c r="C46" s="36"/>
      <c r="D46" s="36"/>
      <c r="E46" s="43"/>
      <c r="F46" s="39"/>
      <c r="G46" s="36"/>
      <c r="H46" s="40"/>
    </row>
    <row r="47" spans="1:8" x14ac:dyDescent="0.2">
      <c r="A47" s="39"/>
      <c r="B47" s="36"/>
      <c r="C47" s="36"/>
      <c r="D47" s="36"/>
      <c r="E47" s="43"/>
      <c r="F47" s="39"/>
      <c r="G47" s="36"/>
      <c r="H47" s="40"/>
    </row>
    <row r="48" spans="1:8" x14ac:dyDescent="0.2">
      <c r="A48" s="39"/>
      <c r="B48" s="36"/>
      <c r="C48" s="36"/>
      <c r="D48" s="36"/>
      <c r="E48" s="43"/>
      <c r="F48" s="39"/>
      <c r="G48" s="36"/>
      <c r="H48" s="40"/>
    </row>
    <row r="49" spans="1:8" x14ac:dyDescent="0.2">
      <c r="A49" s="39"/>
      <c r="B49" s="36"/>
      <c r="C49" s="36"/>
      <c r="D49" s="36"/>
      <c r="E49" s="43"/>
      <c r="F49" s="39"/>
      <c r="G49" s="36"/>
      <c r="H49" s="40"/>
    </row>
    <row r="50" spans="1:8" x14ac:dyDescent="0.2">
      <c r="A50" s="39"/>
      <c r="B50" s="36"/>
      <c r="C50" s="36"/>
      <c r="D50" s="36"/>
      <c r="E50" s="43"/>
      <c r="F50" s="39"/>
      <c r="G50" s="36"/>
      <c r="H50" s="40"/>
    </row>
    <row r="51" spans="1:8" x14ac:dyDescent="0.2">
      <c r="A51" s="39"/>
      <c r="B51" s="36"/>
      <c r="C51" s="36"/>
      <c r="D51" s="36"/>
      <c r="E51" s="43"/>
      <c r="F51" s="39"/>
      <c r="G51" s="36"/>
      <c r="H51" s="40"/>
    </row>
    <row r="52" spans="1:8" x14ac:dyDescent="0.2">
      <c r="A52" s="39"/>
      <c r="B52" s="36"/>
      <c r="C52" s="36"/>
      <c r="D52" s="36"/>
      <c r="E52" s="43"/>
      <c r="F52" s="39"/>
      <c r="G52" s="36"/>
      <c r="H52" s="40"/>
    </row>
    <row r="53" spans="1:8" x14ac:dyDescent="0.2">
      <c r="A53" s="39"/>
      <c r="B53" s="36"/>
      <c r="C53" s="36"/>
      <c r="D53" s="36"/>
      <c r="E53" s="43"/>
      <c r="F53" s="39"/>
      <c r="G53" s="36"/>
      <c r="H53" s="40"/>
    </row>
    <row r="54" spans="1:8" x14ac:dyDescent="0.2">
      <c r="A54" s="39"/>
      <c r="B54" s="36"/>
      <c r="C54" s="36"/>
      <c r="D54" s="36"/>
      <c r="E54" s="43"/>
      <c r="F54" s="39"/>
      <c r="G54" s="36"/>
      <c r="H54" s="40"/>
    </row>
    <row r="55" spans="1:8" x14ac:dyDescent="0.2">
      <c r="A55" s="39"/>
      <c r="B55" s="36"/>
      <c r="C55" s="36"/>
      <c r="D55" s="36"/>
      <c r="E55" s="43"/>
      <c r="F55" s="39"/>
      <c r="G55" s="36"/>
      <c r="H55" s="40"/>
    </row>
    <row r="56" spans="1:8" x14ac:dyDescent="0.2">
      <c r="A56" s="39"/>
      <c r="B56" s="36"/>
      <c r="C56" s="36"/>
      <c r="D56" s="36"/>
      <c r="E56" s="43"/>
      <c r="F56" s="39"/>
      <c r="G56" s="36"/>
      <c r="H56" s="40"/>
    </row>
    <row r="57" spans="1:8" x14ac:dyDescent="0.2">
      <c r="A57" s="39"/>
      <c r="B57" s="36"/>
      <c r="C57" s="36"/>
      <c r="D57" s="36"/>
      <c r="E57" s="43"/>
      <c r="F57" s="39"/>
      <c r="G57" s="36"/>
      <c r="H57" s="40"/>
    </row>
    <row r="58" spans="1:8" ht="13.5" thickBot="1" x14ac:dyDescent="0.25">
      <c r="A58" s="64"/>
      <c r="B58" s="65"/>
      <c r="C58" s="65"/>
      <c r="D58" s="65"/>
      <c r="E58" s="66"/>
      <c r="F58" s="64"/>
      <c r="G58" s="65"/>
      <c r="H58" s="67"/>
    </row>
    <row r="59" spans="1:8" ht="15.75" thickTop="1" x14ac:dyDescent="0.25">
      <c r="A59" s="68"/>
      <c r="B59" s="69" t="s">
        <v>28</v>
      </c>
      <c r="C59" s="70">
        <f>SUM(C9:C58)</f>
        <v>0</v>
      </c>
      <c r="D59" s="70">
        <f>SUM(D9:D58)</f>
        <v>0</v>
      </c>
      <c r="E59" s="71"/>
      <c r="F59" s="73">
        <f>SUM(F9:F58)</f>
        <v>0</v>
      </c>
      <c r="G59" s="70">
        <f>SUM(G9:G58)</f>
        <v>0</v>
      </c>
      <c r="H59" s="72"/>
    </row>
    <row r="60" spans="1:8" ht="7.15" customHeight="1" x14ac:dyDescent="0.25">
      <c r="A60" s="55"/>
      <c r="B60" s="56"/>
      <c r="C60" s="57"/>
      <c r="D60" s="57"/>
      <c r="E60" s="57"/>
      <c r="F60" s="57"/>
      <c r="G60" s="57"/>
      <c r="H60" s="58"/>
    </row>
    <row r="61" spans="1:8" ht="15.75" thickBot="1" x14ac:dyDescent="0.3">
      <c r="A61" s="41"/>
      <c r="B61" s="59" t="s">
        <v>15</v>
      </c>
      <c r="C61" s="63">
        <f>SUM(C59+D59+F59+G59)</f>
        <v>0</v>
      </c>
      <c r="D61" s="60"/>
      <c r="E61" s="61"/>
      <c r="F61" s="61"/>
      <c r="G61" s="61"/>
      <c r="H61" s="62"/>
    </row>
  </sheetData>
  <mergeCells count="5">
    <mergeCell ref="A4:H4"/>
    <mergeCell ref="C6:E6"/>
    <mergeCell ref="F6:H6"/>
    <mergeCell ref="C7:E7"/>
    <mergeCell ref="F7:H7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H61"/>
  <sheetViews>
    <sheetView workbookViewId="0">
      <selection activeCell="A4" sqref="A4:H4"/>
    </sheetView>
  </sheetViews>
  <sheetFormatPr defaultRowHeight="12.75" x14ac:dyDescent="0.2"/>
  <cols>
    <col min="1" max="1" width="9.7109375" customWidth="1"/>
    <col min="2" max="2" width="32.28515625" customWidth="1"/>
    <col min="3" max="3" width="12.85546875" customWidth="1"/>
    <col min="4" max="4" width="13.28515625" customWidth="1"/>
    <col min="5" max="5" width="19.28515625" customWidth="1"/>
    <col min="6" max="6" width="12.7109375" customWidth="1"/>
    <col min="7" max="7" width="13" customWidth="1"/>
    <col min="8" max="8" width="18.7109375" customWidth="1"/>
  </cols>
  <sheetData>
    <row r="2" spans="1:8" ht="13.5" thickBot="1" x14ac:dyDescent="0.25"/>
    <row r="3" spans="1:8" ht="15" customHeight="1" x14ac:dyDescent="0.2">
      <c r="A3" s="54">
        <v>45231</v>
      </c>
      <c r="B3" s="30"/>
      <c r="C3" s="30"/>
      <c r="D3" s="30"/>
      <c r="E3" s="52"/>
      <c r="F3" s="30"/>
      <c r="G3" s="30"/>
      <c r="H3" s="31"/>
    </row>
    <row r="4" spans="1:8" ht="29.45" customHeight="1" x14ac:dyDescent="0.4">
      <c r="A4" s="100" t="s">
        <v>75</v>
      </c>
      <c r="B4" s="101"/>
      <c r="C4" s="101"/>
      <c r="D4" s="101"/>
      <c r="E4" s="101"/>
      <c r="F4" s="101"/>
      <c r="G4" s="101"/>
      <c r="H4" s="102"/>
    </row>
    <row r="5" spans="1:8" ht="13.5" thickBot="1" x14ac:dyDescent="0.25">
      <c r="A5" s="33"/>
      <c r="B5" s="34"/>
      <c r="C5" s="34"/>
      <c r="D5" s="34"/>
      <c r="E5" s="34"/>
      <c r="F5" s="32"/>
      <c r="G5" s="32"/>
      <c r="H5" s="49"/>
    </row>
    <row r="6" spans="1:8" ht="13.5" thickBot="1" x14ac:dyDescent="0.25">
      <c r="A6" s="51"/>
      <c r="B6" s="50"/>
      <c r="C6" s="103" t="s">
        <v>30</v>
      </c>
      <c r="D6" s="103"/>
      <c r="E6" s="103"/>
      <c r="F6" s="104" t="s">
        <v>31</v>
      </c>
      <c r="G6" s="105"/>
      <c r="H6" s="106"/>
    </row>
    <row r="7" spans="1:8" x14ac:dyDescent="0.2">
      <c r="A7" s="29" t="s">
        <v>22</v>
      </c>
      <c r="B7" s="44" t="s">
        <v>23</v>
      </c>
      <c r="C7" s="107" t="s">
        <v>24</v>
      </c>
      <c r="D7" s="108"/>
      <c r="E7" s="108"/>
      <c r="F7" s="107" t="s">
        <v>24</v>
      </c>
      <c r="G7" s="108"/>
      <c r="H7" s="109"/>
    </row>
    <row r="8" spans="1:8" ht="13.5" thickBot="1" x14ac:dyDescent="0.25">
      <c r="A8" s="16"/>
      <c r="B8" s="45"/>
      <c r="C8" s="46" t="s">
        <v>25</v>
      </c>
      <c r="D8" s="47" t="s">
        <v>26</v>
      </c>
      <c r="E8" s="53" t="s">
        <v>27</v>
      </c>
      <c r="F8" s="46" t="s">
        <v>25</v>
      </c>
      <c r="G8" s="47" t="s">
        <v>26</v>
      </c>
      <c r="H8" s="48" t="s">
        <v>27</v>
      </c>
    </row>
    <row r="9" spans="1:8" x14ac:dyDescent="0.2">
      <c r="A9" s="37"/>
      <c r="B9" s="35"/>
      <c r="C9" s="35"/>
      <c r="D9" s="35"/>
      <c r="E9" s="42"/>
      <c r="F9" s="37"/>
      <c r="G9" s="35"/>
      <c r="H9" s="38"/>
    </row>
    <row r="10" spans="1:8" x14ac:dyDescent="0.2">
      <c r="A10" s="39"/>
      <c r="B10" s="36"/>
      <c r="C10" s="36"/>
      <c r="D10" s="36"/>
      <c r="E10" s="43"/>
      <c r="F10" s="39"/>
      <c r="G10" s="36"/>
      <c r="H10" s="40"/>
    </row>
    <row r="11" spans="1:8" x14ac:dyDescent="0.2">
      <c r="A11" s="39"/>
      <c r="B11" s="36"/>
      <c r="C11" s="36"/>
      <c r="D11" s="36"/>
      <c r="E11" s="43"/>
      <c r="F11" s="39"/>
      <c r="G11" s="36"/>
      <c r="H11" s="40"/>
    </row>
    <row r="12" spans="1:8" x14ac:dyDescent="0.2">
      <c r="A12" s="39"/>
      <c r="B12" s="36"/>
      <c r="C12" s="36"/>
      <c r="D12" s="36"/>
      <c r="E12" s="43"/>
      <c r="F12" s="39"/>
      <c r="G12" s="36"/>
      <c r="H12" s="40"/>
    </row>
    <row r="13" spans="1:8" x14ac:dyDescent="0.2">
      <c r="A13" s="39"/>
      <c r="B13" s="36"/>
      <c r="C13" s="36"/>
      <c r="D13" s="36"/>
      <c r="E13" s="43"/>
      <c r="F13" s="39"/>
      <c r="G13" s="36"/>
      <c r="H13" s="40"/>
    </row>
    <row r="14" spans="1:8" x14ac:dyDescent="0.2">
      <c r="A14" s="39"/>
      <c r="B14" s="36"/>
      <c r="C14" s="36"/>
      <c r="D14" s="36"/>
      <c r="E14" s="43"/>
      <c r="F14" s="39"/>
      <c r="G14" s="36"/>
      <c r="H14" s="40"/>
    </row>
    <row r="15" spans="1:8" x14ac:dyDescent="0.2">
      <c r="A15" s="39"/>
      <c r="B15" s="36"/>
      <c r="C15" s="36"/>
      <c r="D15" s="36"/>
      <c r="E15" s="43"/>
      <c r="F15" s="39"/>
      <c r="G15" s="36"/>
      <c r="H15" s="40"/>
    </row>
    <row r="16" spans="1:8" x14ac:dyDescent="0.2">
      <c r="A16" s="39"/>
      <c r="B16" s="36"/>
      <c r="C16" s="36"/>
      <c r="D16" s="36"/>
      <c r="E16" s="43"/>
      <c r="F16" s="39"/>
      <c r="G16" s="36"/>
      <c r="H16" s="40"/>
    </row>
    <row r="17" spans="1:8" x14ac:dyDescent="0.2">
      <c r="A17" s="39"/>
      <c r="B17" s="36"/>
      <c r="C17" s="36"/>
      <c r="D17" s="36"/>
      <c r="E17" s="43"/>
      <c r="F17" s="39"/>
      <c r="G17" s="36"/>
      <c r="H17" s="40"/>
    </row>
    <row r="18" spans="1:8" x14ac:dyDescent="0.2">
      <c r="A18" s="39"/>
      <c r="B18" s="36"/>
      <c r="C18" s="36"/>
      <c r="D18" s="36"/>
      <c r="E18" s="43"/>
      <c r="F18" s="39"/>
      <c r="G18" s="36"/>
      <c r="H18" s="40"/>
    </row>
    <row r="19" spans="1:8" x14ac:dyDescent="0.2">
      <c r="A19" s="39"/>
      <c r="B19" s="36"/>
      <c r="C19" s="36"/>
      <c r="D19" s="36"/>
      <c r="E19" s="43"/>
      <c r="F19" s="39"/>
      <c r="G19" s="36"/>
      <c r="H19" s="40"/>
    </row>
    <row r="20" spans="1:8" x14ac:dyDescent="0.2">
      <c r="A20" s="39"/>
      <c r="B20" s="36"/>
      <c r="C20" s="36"/>
      <c r="D20" s="36"/>
      <c r="E20" s="43"/>
      <c r="F20" s="39"/>
      <c r="G20" s="36"/>
      <c r="H20" s="40"/>
    </row>
    <row r="21" spans="1:8" x14ac:dyDescent="0.2">
      <c r="A21" s="39"/>
      <c r="B21" s="36"/>
      <c r="C21" s="36"/>
      <c r="D21" s="36"/>
      <c r="E21" s="43"/>
      <c r="F21" s="39"/>
      <c r="G21" s="36"/>
      <c r="H21" s="40"/>
    </row>
    <row r="22" spans="1:8" x14ac:dyDescent="0.2">
      <c r="A22" s="39"/>
      <c r="B22" s="36"/>
      <c r="C22" s="36"/>
      <c r="D22" s="36"/>
      <c r="E22" s="43"/>
      <c r="F22" s="39"/>
      <c r="G22" s="36"/>
      <c r="H22" s="40"/>
    </row>
    <row r="23" spans="1:8" x14ac:dyDescent="0.2">
      <c r="A23" s="39"/>
      <c r="B23" s="36"/>
      <c r="C23" s="36"/>
      <c r="D23" s="36"/>
      <c r="E23" s="43"/>
      <c r="F23" s="39"/>
      <c r="G23" s="36"/>
      <c r="H23" s="40"/>
    </row>
    <row r="24" spans="1:8" x14ac:dyDescent="0.2">
      <c r="A24" s="39"/>
      <c r="B24" s="36"/>
      <c r="C24" s="36"/>
      <c r="D24" s="36"/>
      <c r="E24" s="43"/>
      <c r="F24" s="39"/>
      <c r="G24" s="36"/>
      <c r="H24" s="40"/>
    </row>
    <row r="25" spans="1:8" x14ac:dyDescent="0.2">
      <c r="A25" s="39"/>
      <c r="B25" s="36"/>
      <c r="C25" s="36"/>
      <c r="D25" s="36"/>
      <c r="E25" s="43"/>
      <c r="F25" s="39"/>
      <c r="G25" s="36"/>
      <c r="H25" s="40"/>
    </row>
    <row r="26" spans="1:8" x14ac:dyDescent="0.2">
      <c r="A26" s="39"/>
      <c r="B26" s="36"/>
      <c r="C26" s="36"/>
      <c r="D26" s="36"/>
      <c r="E26" s="43"/>
      <c r="F26" s="39"/>
      <c r="G26" s="36"/>
      <c r="H26" s="40"/>
    </row>
    <row r="27" spans="1:8" x14ac:dyDescent="0.2">
      <c r="A27" s="39"/>
      <c r="B27" s="36"/>
      <c r="C27" s="36"/>
      <c r="D27" s="36"/>
      <c r="E27" s="43"/>
      <c r="F27" s="39"/>
      <c r="G27" s="36"/>
      <c r="H27" s="40"/>
    </row>
    <row r="28" spans="1:8" x14ac:dyDescent="0.2">
      <c r="A28" s="39"/>
      <c r="B28" s="36"/>
      <c r="C28" s="36"/>
      <c r="D28" s="36"/>
      <c r="E28" s="43"/>
      <c r="F28" s="39"/>
      <c r="G28" s="36"/>
      <c r="H28" s="40"/>
    </row>
    <row r="29" spans="1:8" x14ac:dyDescent="0.2">
      <c r="A29" s="39"/>
      <c r="B29" s="36"/>
      <c r="C29" s="36"/>
      <c r="D29" s="36"/>
      <c r="E29" s="43"/>
      <c r="F29" s="39"/>
      <c r="G29" s="36"/>
      <c r="H29" s="40"/>
    </row>
    <row r="30" spans="1:8" x14ac:dyDescent="0.2">
      <c r="A30" s="39"/>
      <c r="B30" s="36"/>
      <c r="C30" s="36"/>
      <c r="D30" s="36"/>
      <c r="E30" s="43"/>
      <c r="F30" s="39"/>
      <c r="G30" s="36"/>
      <c r="H30" s="40"/>
    </row>
    <row r="31" spans="1:8" x14ac:dyDescent="0.2">
      <c r="A31" s="39"/>
      <c r="B31" s="36"/>
      <c r="C31" s="36"/>
      <c r="D31" s="36"/>
      <c r="E31" s="43"/>
      <c r="F31" s="39"/>
      <c r="G31" s="36"/>
      <c r="H31" s="40"/>
    </row>
    <row r="32" spans="1:8" x14ac:dyDescent="0.2">
      <c r="A32" s="39"/>
      <c r="B32" s="36"/>
      <c r="C32" s="36"/>
      <c r="D32" s="36"/>
      <c r="E32" s="43"/>
      <c r="F32" s="39"/>
      <c r="G32" s="36"/>
      <c r="H32" s="40"/>
    </row>
    <row r="33" spans="1:8" x14ac:dyDescent="0.2">
      <c r="A33" s="39"/>
      <c r="B33" s="36"/>
      <c r="C33" s="36"/>
      <c r="D33" s="36"/>
      <c r="E33" s="43"/>
      <c r="F33" s="39"/>
      <c r="G33" s="36"/>
      <c r="H33" s="40"/>
    </row>
    <row r="34" spans="1:8" x14ac:dyDescent="0.2">
      <c r="A34" s="39"/>
      <c r="B34" s="36"/>
      <c r="C34" s="36"/>
      <c r="D34" s="36"/>
      <c r="E34" s="43"/>
      <c r="F34" s="39"/>
      <c r="G34" s="36"/>
      <c r="H34" s="40"/>
    </row>
    <row r="35" spans="1:8" x14ac:dyDescent="0.2">
      <c r="A35" s="39"/>
      <c r="B35" s="36"/>
      <c r="C35" s="36"/>
      <c r="D35" s="36"/>
      <c r="E35" s="43"/>
      <c r="F35" s="39"/>
      <c r="G35" s="36"/>
      <c r="H35" s="40"/>
    </row>
    <row r="36" spans="1:8" x14ac:dyDescent="0.2">
      <c r="A36" s="39"/>
      <c r="B36" s="36"/>
      <c r="C36" s="36"/>
      <c r="D36" s="36"/>
      <c r="E36" s="43"/>
      <c r="F36" s="39"/>
      <c r="G36" s="36"/>
      <c r="H36" s="40"/>
    </row>
    <row r="37" spans="1:8" x14ac:dyDescent="0.2">
      <c r="A37" s="39"/>
      <c r="B37" s="36"/>
      <c r="C37" s="36"/>
      <c r="D37" s="36"/>
      <c r="E37" s="43"/>
      <c r="F37" s="39"/>
      <c r="G37" s="36"/>
      <c r="H37" s="40"/>
    </row>
    <row r="38" spans="1:8" x14ac:dyDescent="0.2">
      <c r="A38" s="39"/>
      <c r="B38" s="36"/>
      <c r="C38" s="36"/>
      <c r="D38" s="36"/>
      <c r="E38" s="43"/>
      <c r="F38" s="39"/>
      <c r="G38" s="36"/>
      <c r="H38" s="40"/>
    </row>
    <row r="39" spans="1:8" x14ac:dyDescent="0.2">
      <c r="A39" s="39"/>
      <c r="B39" s="36"/>
      <c r="C39" s="36"/>
      <c r="D39" s="36"/>
      <c r="E39" s="43"/>
      <c r="F39" s="39"/>
      <c r="G39" s="36"/>
      <c r="H39" s="40"/>
    </row>
    <row r="40" spans="1:8" x14ac:dyDescent="0.2">
      <c r="A40" s="39"/>
      <c r="B40" s="36"/>
      <c r="C40" s="36"/>
      <c r="D40" s="36"/>
      <c r="E40" s="43"/>
      <c r="F40" s="39"/>
      <c r="G40" s="36"/>
      <c r="H40" s="40"/>
    </row>
    <row r="41" spans="1:8" x14ac:dyDescent="0.2">
      <c r="A41" s="39"/>
      <c r="B41" s="36"/>
      <c r="C41" s="36"/>
      <c r="D41" s="36"/>
      <c r="E41" s="43"/>
      <c r="F41" s="39"/>
      <c r="G41" s="36"/>
      <c r="H41" s="40"/>
    </row>
    <row r="42" spans="1:8" x14ac:dyDescent="0.2">
      <c r="A42" s="39"/>
      <c r="B42" s="36"/>
      <c r="C42" s="36"/>
      <c r="D42" s="36"/>
      <c r="E42" s="43"/>
      <c r="F42" s="39"/>
      <c r="G42" s="36"/>
      <c r="H42" s="40"/>
    </row>
    <row r="43" spans="1:8" x14ac:dyDescent="0.2">
      <c r="A43" s="39"/>
      <c r="B43" s="36"/>
      <c r="C43" s="36"/>
      <c r="D43" s="36"/>
      <c r="E43" s="43"/>
      <c r="F43" s="39"/>
      <c r="G43" s="36"/>
      <c r="H43" s="40"/>
    </row>
    <row r="44" spans="1:8" x14ac:dyDescent="0.2">
      <c r="A44" s="39"/>
      <c r="B44" s="36"/>
      <c r="C44" s="36"/>
      <c r="D44" s="36"/>
      <c r="E44" s="43"/>
      <c r="F44" s="39"/>
      <c r="G44" s="36"/>
      <c r="H44" s="40"/>
    </row>
    <row r="45" spans="1:8" x14ac:dyDescent="0.2">
      <c r="A45" s="39"/>
      <c r="B45" s="36"/>
      <c r="C45" s="36"/>
      <c r="D45" s="36"/>
      <c r="E45" s="43"/>
      <c r="F45" s="39"/>
      <c r="G45" s="36"/>
      <c r="H45" s="40"/>
    </row>
    <row r="46" spans="1:8" x14ac:dyDescent="0.2">
      <c r="A46" s="39"/>
      <c r="B46" s="36"/>
      <c r="C46" s="36"/>
      <c r="D46" s="36"/>
      <c r="E46" s="43"/>
      <c r="F46" s="39"/>
      <c r="G46" s="36"/>
      <c r="H46" s="40"/>
    </row>
    <row r="47" spans="1:8" x14ac:dyDescent="0.2">
      <c r="A47" s="39"/>
      <c r="B47" s="36"/>
      <c r="C47" s="36"/>
      <c r="D47" s="36"/>
      <c r="E47" s="43"/>
      <c r="F47" s="39"/>
      <c r="G47" s="36"/>
      <c r="H47" s="40"/>
    </row>
    <row r="48" spans="1:8" x14ac:dyDescent="0.2">
      <c r="A48" s="39"/>
      <c r="B48" s="36"/>
      <c r="C48" s="36"/>
      <c r="D48" s="36"/>
      <c r="E48" s="43"/>
      <c r="F48" s="39"/>
      <c r="G48" s="36"/>
      <c r="H48" s="40"/>
    </row>
    <row r="49" spans="1:8" x14ac:dyDescent="0.2">
      <c r="A49" s="39"/>
      <c r="B49" s="36"/>
      <c r="C49" s="36"/>
      <c r="D49" s="36"/>
      <c r="E49" s="43"/>
      <c r="F49" s="39"/>
      <c r="G49" s="36"/>
      <c r="H49" s="40"/>
    </row>
    <row r="50" spans="1:8" x14ac:dyDescent="0.2">
      <c r="A50" s="39"/>
      <c r="B50" s="36"/>
      <c r="C50" s="36"/>
      <c r="D50" s="36"/>
      <c r="E50" s="43"/>
      <c r="F50" s="39"/>
      <c r="G50" s="36"/>
      <c r="H50" s="40"/>
    </row>
    <row r="51" spans="1:8" x14ac:dyDescent="0.2">
      <c r="A51" s="39"/>
      <c r="B51" s="36"/>
      <c r="C51" s="36"/>
      <c r="D51" s="36"/>
      <c r="E51" s="43"/>
      <c r="F51" s="39"/>
      <c r="G51" s="36"/>
      <c r="H51" s="40"/>
    </row>
    <row r="52" spans="1:8" x14ac:dyDescent="0.2">
      <c r="A52" s="39"/>
      <c r="B52" s="36"/>
      <c r="C52" s="36"/>
      <c r="D52" s="36"/>
      <c r="E52" s="43"/>
      <c r="F52" s="39"/>
      <c r="G52" s="36"/>
      <c r="H52" s="40"/>
    </row>
    <row r="53" spans="1:8" x14ac:dyDescent="0.2">
      <c r="A53" s="39"/>
      <c r="B53" s="36"/>
      <c r="C53" s="36"/>
      <c r="D53" s="36"/>
      <c r="E53" s="43"/>
      <c r="F53" s="39"/>
      <c r="G53" s="36"/>
      <c r="H53" s="40"/>
    </row>
    <row r="54" spans="1:8" x14ac:dyDescent="0.2">
      <c r="A54" s="39"/>
      <c r="B54" s="36"/>
      <c r="C54" s="36"/>
      <c r="D54" s="36"/>
      <c r="E54" s="43"/>
      <c r="F54" s="39"/>
      <c r="G54" s="36"/>
      <c r="H54" s="40"/>
    </row>
    <row r="55" spans="1:8" x14ac:dyDescent="0.2">
      <c r="A55" s="39"/>
      <c r="B55" s="36"/>
      <c r="C55" s="36"/>
      <c r="D55" s="36"/>
      <c r="E55" s="43"/>
      <c r="F55" s="39"/>
      <c r="G55" s="36"/>
      <c r="H55" s="40"/>
    </row>
    <row r="56" spans="1:8" x14ac:dyDescent="0.2">
      <c r="A56" s="39"/>
      <c r="B56" s="36"/>
      <c r="C56" s="36"/>
      <c r="D56" s="36"/>
      <c r="E56" s="43"/>
      <c r="F56" s="39"/>
      <c r="G56" s="36"/>
      <c r="H56" s="40"/>
    </row>
    <row r="57" spans="1:8" x14ac:dyDescent="0.2">
      <c r="A57" s="39"/>
      <c r="B57" s="36"/>
      <c r="C57" s="36"/>
      <c r="D57" s="36"/>
      <c r="E57" s="43"/>
      <c r="F57" s="39"/>
      <c r="G57" s="36"/>
      <c r="H57" s="40"/>
    </row>
    <row r="58" spans="1:8" ht="13.5" thickBot="1" x14ac:dyDescent="0.25">
      <c r="A58" s="64"/>
      <c r="B58" s="65"/>
      <c r="C58" s="65"/>
      <c r="D58" s="65"/>
      <c r="E58" s="66"/>
      <c r="F58" s="64"/>
      <c r="G58" s="65"/>
      <c r="H58" s="67"/>
    </row>
    <row r="59" spans="1:8" ht="15.75" thickTop="1" x14ac:dyDescent="0.25">
      <c r="A59" s="68"/>
      <c r="B59" s="69" t="s">
        <v>28</v>
      </c>
      <c r="C59" s="70">
        <f>SUM(C9:C58)</f>
        <v>0</v>
      </c>
      <c r="D59" s="70">
        <f>SUM(D9:D58)</f>
        <v>0</v>
      </c>
      <c r="E59" s="71"/>
      <c r="F59" s="73">
        <f>SUM(F9:F58)</f>
        <v>0</v>
      </c>
      <c r="G59" s="70">
        <f>SUM(G9:G58)</f>
        <v>0</v>
      </c>
      <c r="H59" s="72"/>
    </row>
    <row r="60" spans="1:8" ht="7.15" customHeight="1" x14ac:dyDescent="0.25">
      <c r="A60" s="55"/>
      <c r="B60" s="56"/>
      <c r="C60" s="57"/>
      <c r="D60" s="57"/>
      <c r="E60" s="57"/>
      <c r="F60" s="57"/>
      <c r="G60" s="57"/>
      <c r="H60" s="58"/>
    </row>
    <row r="61" spans="1:8" ht="15.75" thickBot="1" x14ac:dyDescent="0.3">
      <c r="A61" s="41"/>
      <c r="B61" s="59" t="s">
        <v>15</v>
      </c>
      <c r="C61" s="63">
        <f>SUM(C59+D59+F59+G59)</f>
        <v>0</v>
      </c>
      <c r="D61" s="60"/>
      <c r="E61" s="61"/>
      <c r="F61" s="61"/>
      <c r="G61" s="61"/>
      <c r="H61" s="62"/>
    </row>
  </sheetData>
  <mergeCells count="5">
    <mergeCell ref="A4:H4"/>
    <mergeCell ref="C6:E6"/>
    <mergeCell ref="F6:H6"/>
    <mergeCell ref="C7:E7"/>
    <mergeCell ref="F7:H7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H61"/>
  <sheetViews>
    <sheetView workbookViewId="0">
      <selection activeCell="A4" sqref="A4:H4"/>
    </sheetView>
  </sheetViews>
  <sheetFormatPr defaultRowHeight="12.75" x14ac:dyDescent="0.2"/>
  <cols>
    <col min="1" max="1" width="9.7109375" customWidth="1"/>
    <col min="2" max="2" width="32.28515625" customWidth="1"/>
    <col min="3" max="3" width="12.85546875" customWidth="1"/>
    <col min="4" max="4" width="13.28515625" customWidth="1"/>
    <col min="5" max="5" width="19.28515625" customWidth="1"/>
    <col min="6" max="6" width="12.7109375" customWidth="1"/>
    <col min="7" max="7" width="13" customWidth="1"/>
    <col min="8" max="8" width="18.7109375" customWidth="1"/>
  </cols>
  <sheetData>
    <row r="2" spans="1:8" ht="13.5" thickBot="1" x14ac:dyDescent="0.25"/>
    <row r="3" spans="1:8" ht="15" customHeight="1" x14ac:dyDescent="0.2">
      <c r="A3" s="54">
        <v>45261</v>
      </c>
      <c r="B3" s="30"/>
      <c r="C3" s="30"/>
      <c r="D3" s="30"/>
      <c r="E3" s="52"/>
      <c r="F3" s="30"/>
      <c r="G3" s="30"/>
      <c r="H3" s="31"/>
    </row>
    <row r="4" spans="1:8" ht="29.45" customHeight="1" x14ac:dyDescent="0.4">
      <c r="A4" s="100" t="s">
        <v>76</v>
      </c>
      <c r="B4" s="101"/>
      <c r="C4" s="101"/>
      <c r="D4" s="101"/>
      <c r="E4" s="101"/>
      <c r="F4" s="101"/>
      <c r="G4" s="101"/>
      <c r="H4" s="102"/>
    </row>
    <row r="5" spans="1:8" ht="13.5" thickBot="1" x14ac:dyDescent="0.25">
      <c r="A5" s="33"/>
      <c r="B5" s="34"/>
      <c r="C5" s="34"/>
      <c r="D5" s="34"/>
      <c r="E5" s="34"/>
      <c r="F5" s="32"/>
      <c r="G5" s="32"/>
      <c r="H5" s="49"/>
    </row>
    <row r="6" spans="1:8" ht="13.5" thickBot="1" x14ac:dyDescent="0.25">
      <c r="A6" s="51"/>
      <c r="B6" s="50"/>
      <c r="C6" s="103" t="s">
        <v>30</v>
      </c>
      <c r="D6" s="103"/>
      <c r="E6" s="103"/>
      <c r="F6" s="104" t="s">
        <v>31</v>
      </c>
      <c r="G6" s="105"/>
      <c r="H6" s="106"/>
    </row>
    <row r="7" spans="1:8" x14ac:dyDescent="0.2">
      <c r="A7" s="29" t="s">
        <v>22</v>
      </c>
      <c r="B7" s="44" t="s">
        <v>23</v>
      </c>
      <c r="C7" s="107" t="s">
        <v>24</v>
      </c>
      <c r="D7" s="108"/>
      <c r="E7" s="108"/>
      <c r="F7" s="107" t="s">
        <v>24</v>
      </c>
      <c r="G7" s="108"/>
      <c r="H7" s="109"/>
    </row>
    <row r="8" spans="1:8" ht="13.5" thickBot="1" x14ac:dyDescent="0.25">
      <c r="A8" s="16"/>
      <c r="B8" s="45"/>
      <c r="C8" s="46" t="s">
        <v>25</v>
      </c>
      <c r="D8" s="47" t="s">
        <v>26</v>
      </c>
      <c r="E8" s="53" t="s">
        <v>27</v>
      </c>
      <c r="F8" s="46" t="s">
        <v>25</v>
      </c>
      <c r="G8" s="47" t="s">
        <v>26</v>
      </c>
      <c r="H8" s="48" t="s">
        <v>27</v>
      </c>
    </row>
    <row r="9" spans="1:8" x14ac:dyDescent="0.2">
      <c r="A9" s="37"/>
      <c r="B9" s="35"/>
      <c r="C9" s="35"/>
      <c r="D9" s="35"/>
      <c r="E9" s="42"/>
      <c r="F9" s="37"/>
      <c r="G9" s="35"/>
      <c r="H9" s="38"/>
    </row>
    <row r="10" spans="1:8" x14ac:dyDescent="0.2">
      <c r="A10" s="39"/>
      <c r="B10" s="36"/>
      <c r="C10" s="36"/>
      <c r="D10" s="36"/>
      <c r="E10" s="43"/>
      <c r="F10" s="39"/>
      <c r="G10" s="36"/>
      <c r="H10" s="40"/>
    </row>
    <row r="11" spans="1:8" x14ac:dyDescent="0.2">
      <c r="A11" s="39"/>
      <c r="B11" s="36"/>
      <c r="C11" s="36"/>
      <c r="D11" s="36"/>
      <c r="E11" s="43"/>
      <c r="F11" s="39"/>
      <c r="G11" s="36"/>
      <c r="H11" s="40"/>
    </row>
    <row r="12" spans="1:8" x14ac:dyDescent="0.2">
      <c r="A12" s="39"/>
      <c r="B12" s="36"/>
      <c r="C12" s="36"/>
      <c r="D12" s="36"/>
      <c r="E12" s="43"/>
      <c r="F12" s="39"/>
      <c r="G12" s="36"/>
      <c r="H12" s="40"/>
    </row>
    <row r="13" spans="1:8" x14ac:dyDescent="0.2">
      <c r="A13" s="39"/>
      <c r="B13" s="36"/>
      <c r="C13" s="36"/>
      <c r="D13" s="36"/>
      <c r="E13" s="43"/>
      <c r="F13" s="39"/>
      <c r="G13" s="36"/>
      <c r="H13" s="40"/>
    </row>
    <row r="14" spans="1:8" x14ac:dyDescent="0.2">
      <c r="A14" s="39"/>
      <c r="B14" s="36"/>
      <c r="C14" s="36"/>
      <c r="D14" s="36"/>
      <c r="E14" s="43"/>
      <c r="F14" s="39"/>
      <c r="G14" s="36"/>
      <c r="H14" s="40"/>
    </row>
    <row r="15" spans="1:8" x14ac:dyDescent="0.2">
      <c r="A15" s="39"/>
      <c r="B15" s="36"/>
      <c r="C15" s="36"/>
      <c r="D15" s="36"/>
      <c r="E15" s="43"/>
      <c r="F15" s="39"/>
      <c r="G15" s="36"/>
      <c r="H15" s="40"/>
    </row>
    <row r="16" spans="1:8" x14ac:dyDescent="0.2">
      <c r="A16" s="39"/>
      <c r="B16" s="36"/>
      <c r="C16" s="36"/>
      <c r="D16" s="36"/>
      <c r="E16" s="43"/>
      <c r="F16" s="39"/>
      <c r="G16" s="36"/>
      <c r="H16" s="40"/>
    </row>
    <row r="17" spans="1:8" x14ac:dyDescent="0.2">
      <c r="A17" s="39"/>
      <c r="B17" s="36"/>
      <c r="C17" s="36"/>
      <c r="D17" s="36"/>
      <c r="E17" s="43"/>
      <c r="F17" s="39"/>
      <c r="G17" s="36"/>
      <c r="H17" s="40"/>
    </row>
    <row r="18" spans="1:8" x14ac:dyDescent="0.2">
      <c r="A18" s="39"/>
      <c r="B18" s="36"/>
      <c r="C18" s="36"/>
      <c r="D18" s="36"/>
      <c r="E18" s="43"/>
      <c r="F18" s="39"/>
      <c r="G18" s="36"/>
      <c r="H18" s="40"/>
    </row>
    <row r="19" spans="1:8" x14ac:dyDescent="0.2">
      <c r="A19" s="39"/>
      <c r="B19" s="36"/>
      <c r="C19" s="36"/>
      <c r="D19" s="36"/>
      <c r="E19" s="43"/>
      <c r="F19" s="39"/>
      <c r="G19" s="36"/>
      <c r="H19" s="40"/>
    </row>
    <row r="20" spans="1:8" x14ac:dyDescent="0.2">
      <c r="A20" s="39"/>
      <c r="B20" s="36"/>
      <c r="C20" s="36"/>
      <c r="D20" s="36"/>
      <c r="E20" s="43"/>
      <c r="F20" s="39"/>
      <c r="G20" s="36"/>
      <c r="H20" s="40"/>
    </row>
    <row r="21" spans="1:8" x14ac:dyDescent="0.2">
      <c r="A21" s="39"/>
      <c r="B21" s="36"/>
      <c r="C21" s="36"/>
      <c r="D21" s="36"/>
      <c r="E21" s="43"/>
      <c r="F21" s="39"/>
      <c r="G21" s="36"/>
      <c r="H21" s="40"/>
    </row>
    <row r="22" spans="1:8" x14ac:dyDescent="0.2">
      <c r="A22" s="39"/>
      <c r="B22" s="36"/>
      <c r="C22" s="36"/>
      <c r="D22" s="36"/>
      <c r="E22" s="43"/>
      <c r="F22" s="39"/>
      <c r="G22" s="36"/>
      <c r="H22" s="40"/>
    </row>
    <row r="23" spans="1:8" x14ac:dyDescent="0.2">
      <c r="A23" s="39"/>
      <c r="B23" s="36"/>
      <c r="C23" s="36"/>
      <c r="D23" s="36"/>
      <c r="E23" s="43"/>
      <c r="F23" s="39"/>
      <c r="G23" s="36"/>
      <c r="H23" s="40"/>
    </row>
    <row r="24" spans="1:8" x14ac:dyDescent="0.2">
      <c r="A24" s="39"/>
      <c r="B24" s="36"/>
      <c r="C24" s="36"/>
      <c r="D24" s="36"/>
      <c r="E24" s="43"/>
      <c r="F24" s="39"/>
      <c r="G24" s="36"/>
      <c r="H24" s="40"/>
    </row>
    <row r="25" spans="1:8" x14ac:dyDescent="0.2">
      <c r="A25" s="39"/>
      <c r="B25" s="36"/>
      <c r="C25" s="36"/>
      <c r="D25" s="36"/>
      <c r="E25" s="43"/>
      <c r="F25" s="39"/>
      <c r="G25" s="36"/>
      <c r="H25" s="40"/>
    </row>
    <row r="26" spans="1:8" x14ac:dyDescent="0.2">
      <c r="A26" s="39"/>
      <c r="B26" s="36"/>
      <c r="C26" s="36"/>
      <c r="D26" s="36"/>
      <c r="E26" s="43"/>
      <c r="F26" s="39"/>
      <c r="G26" s="36"/>
      <c r="H26" s="40"/>
    </row>
    <row r="27" spans="1:8" x14ac:dyDescent="0.2">
      <c r="A27" s="39"/>
      <c r="B27" s="36"/>
      <c r="C27" s="36"/>
      <c r="D27" s="36"/>
      <c r="E27" s="43"/>
      <c r="F27" s="39"/>
      <c r="G27" s="36"/>
      <c r="H27" s="40"/>
    </row>
    <row r="28" spans="1:8" x14ac:dyDescent="0.2">
      <c r="A28" s="39"/>
      <c r="B28" s="36"/>
      <c r="C28" s="36"/>
      <c r="D28" s="36"/>
      <c r="E28" s="43"/>
      <c r="F28" s="39"/>
      <c r="G28" s="36"/>
      <c r="H28" s="40"/>
    </row>
    <row r="29" spans="1:8" x14ac:dyDescent="0.2">
      <c r="A29" s="39"/>
      <c r="B29" s="36"/>
      <c r="C29" s="36"/>
      <c r="D29" s="36"/>
      <c r="E29" s="43"/>
      <c r="F29" s="39"/>
      <c r="G29" s="36"/>
      <c r="H29" s="40"/>
    </row>
    <row r="30" spans="1:8" x14ac:dyDescent="0.2">
      <c r="A30" s="39"/>
      <c r="B30" s="36"/>
      <c r="C30" s="36"/>
      <c r="D30" s="36"/>
      <c r="E30" s="43"/>
      <c r="F30" s="39"/>
      <c r="G30" s="36"/>
      <c r="H30" s="40"/>
    </row>
    <row r="31" spans="1:8" x14ac:dyDescent="0.2">
      <c r="A31" s="39"/>
      <c r="B31" s="36"/>
      <c r="C31" s="36"/>
      <c r="D31" s="36"/>
      <c r="E31" s="43"/>
      <c r="F31" s="39"/>
      <c r="G31" s="36"/>
      <c r="H31" s="40"/>
    </row>
    <row r="32" spans="1:8" x14ac:dyDescent="0.2">
      <c r="A32" s="39"/>
      <c r="B32" s="36"/>
      <c r="C32" s="36"/>
      <c r="D32" s="36"/>
      <c r="E32" s="43"/>
      <c r="F32" s="39"/>
      <c r="G32" s="36"/>
      <c r="H32" s="40"/>
    </row>
    <row r="33" spans="1:8" x14ac:dyDescent="0.2">
      <c r="A33" s="39"/>
      <c r="B33" s="36"/>
      <c r="C33" s="36"/>
      <c r="D33" s="36"/>
      <c r="E33" s="43"/>
      <c r="F33" s="39"/>
      <c r="G33" s="36"/>
      <c r="H33" s="40"/>
    </row>
    <row r="34" spans="1:8" x14ac:dyDescent="0.2">
      <c r="A34" s="39"/>
      <c r="B34" s="36"/>
      <c r="C34" s="36"/>
      <c r="D34" s="36"/>
      <c r="E34" s="43"/>
      <c r="F34" s="39"/>
      <c r="G34" s="36"/>
      <c r="H34" s="40"/>
    </row>
    <row r="35" spans="1:8" x14ac:dyDescent="0.2">
      <c r="A35" s="39"/>
      <c r="B35" s="36"/>
      <c r="C35" s="36"/>
      <c r="D35" s="36"/>
      <c r="E35" s="43"/>
      <c r="F35" s="39"/>
      <c r="G35" s="36"/>
      <c r="H35" s="40"/>
    </row>
    <row r="36" spans="1:8" x14ac:dyDescent="0.2">
      <c r="A36" s="39"/>
      <c r="B36" s="36"/>
      <c r="C36" s="36"/>
      <c r="D36" s="36"/>
      <c r="E36" s="43"/>
      <c r="F36" s="39"/>
      <c r="G36" s="36"/>
      <c r="H36" s="40"/>
    </row>
    <row r="37" spans="1:8" x14ac:dyDescent="0.2">
      <c r="A37" s="39"/>
      <c r="B37" s="36"/>
      <c r="C37" s="36"/>
      <c r="D37" s="36"/>
      <c r="E37" s="43"/>
      <c r="F37" s="39"/>
      <c r="G37" s="36"/>
      <c r="H37" s="40"/>
    </row>
    <row r="38" spans="1:8" x14ac:dyDescent="0.2">
      <c r="A38" s="39"/>
      <c r="B38" s="36"/>
      <c r="C38" s="36"/>
      <c r="D38" s="36"/>
      <c r="E38" s="43"/>
      <c r="F38" s="39"/>
      <c r="G38" s="36"/>
      <c r="H38" s="40"/>
    </row>
    <row r="39" spans="1:8" x14ac:dyDescent="0.2">
      <c r="A39" s="39"/>
      <c r="B39" s="36"/>
      <c r="C39" s="36"/>
      <c r="D39" s="36"/>
      <c r="E39" s="43"/>
      <c r="F39" s="39"/>
      <c r="G39" s="36"/>
      <c r="H39" s="40"/>
    </row>
    <row r="40" spans="1:8" x14ac:dyDescent="0.2">
      <c r="A40" s="39"/>
      <c r="B40" s="36"/>
      <c r="C40" s="36"/>
      <c r="D40" s="36"/>
      <c r="E40" s="43"/>
      <c r="F40" s="39"/>
      <c r="G40" s="36"/>
      <c r="H40" s="40"/>
    </row>
    <row r="41" spans="1:8" x14ac:dyDescent="0.2">
      <c r="A41" s="39"/>
      <c r="B41" s="36"/>
      <c r="C41" s="36"/>
      <c r="D41" s="36"/>
      <c r="E41" s="43"/>
      <c r="F41" s="39"/>
      <c r="G41" s="36"/>
      <c r="H41" s="40"/>
    </row>
    <row r="42" spans="1:8" x14ac:dyDescent="0.2">
      <c r="A42" s="39"/>
      <c r="B42" s="36"/>
      <c r="C42" s="36"/>
      <c r="D42" s="36"/>
      <c r="E42" s="43"/>
      <c r="F42" s="39"/>
      <c r="G42" s="36"/>
      <c r="H42" s="40"/>
    </row>
    <row r="43" spans="1:8" x14ac:dyDescent="0.2">
      <c r="A43" s="39"/>
      <c r="B43" s="36"/>
      <c r="C43" s="36"/>
      <c r="D43" s="36"/>
      <c r="E43" s="43"/>
      <c r="F43" s="39"/>
      <c r="G43" s="36"/>
      <c r="H43" s="40"/>
    </row>
    <row r="44" spans="1:8" x14ac:dyDescent="0.2">
      <c r="A44" s="39"/>
      <c r="B44" s="36"/>
      <c r="C44" s="36"/>
      <c r="D44" s="36"/>
      <c r="E44" s="43"/>
      <c r="F44" s="39"/>
      <c r="G44" s="36"/>
      <c r="H44" s="40"/>
    </row>
    <row r="45" spans="1:8" x14ac:dyDescent="0.2">
      <c r="A45" s="39"/>
      <c r="B45" s="36"/>
      <c r="C45" s="36"/>
      <c r="D45" s="36"/>
      <c r="E45" s="43"/>
      <c r="F45" s="39"/>
      <c r="G45" s="36"/>
      <c r="H45" s="40"/>
    </row>
    <row r="46" spans="1:8" x14ac:dyDescent="0.2">
      <c r="A46" s="39"/>
      <c r="B46" s="36"/>
      <c r="C46" s="36"/>
      <c r="D46" s="36"/>
      <c r="E46" s="43"/>
      <c r="F46" s="39"/>
      <c r="G46" s="36"/>
      <c r="H46" s="40"/>
    </row>
    <row r="47" spans="1:8" x14ac:dyDescent="0.2">
      <c r="A47" s="39"/>
      <c r="B47" s="36"/>
      <c r="C47" s="36"/>
      <c r="D47" s="36"/>
      <c r="E47" s="43"/>
      <c r="F47" s="39"/>
      <c r="G47" s="36"/>
      <c r="H47" s="40"/>
    </row>
    <row r="48" spans="1:8" x14ac:dyDescent="0.2">
      <c r="A48" s="39"/>
      <c r="B48" s="36"/>
      <c r="C48" s="36"/>
      <c r="D48" s="36"/>
      <c r="E48" s="43"/>
      <c r="F48" s="39"/>
      <c r="G48" s="36"/>
      <c r="H48" s="40"/>
    </row>
    <row r="49" spans="1:8" x14ac:dyDescent="0.2">
      <c r="A49" s="39"/>
      <c r="B49" s="36"/>
      <c r="C49" s="36"/>
      <c r="D49" s="36"/>
      <c r="E49" s="43"/>
      <c r="F49" s="39"/>
      <c r="G49" s="36"/>
      <c r="H49" s="40"/>
    </row>
    <row r="50" spans="1:8" x14ac:dyDescent="0.2">
      <c r="A50" s="39"/>
      <c r="B50" s="36"/>
      <c r="C50" s="36"/>
      <c r="D50" s="36"/>
      <c r="E50" s="43"/>
      <c r="F50" s="39"/>
      <c r="G50" s="36"/>
      <c r="H50" s="40"/>
    </row>
    <row r="51" spans="1:8" x14ac:dyDescent="0.2">
      <c r="A51" s="39"/>
      <c r="B51" s="36"/>
      <c r="C51" s="36"/>
      <c r="D51" s="36"/>
      <c r="E51" s="43"/>
      <c r="F51" s="39"/>
      <c r="G51" s="36"/>
      <c r="H51" s="40"/>
    </row>
    <row r="52" spans="1:8" x14ac:dyDescent="0.2">
      <c r="A52" s="39"/>
      <c r="B52" s="36"/>
      <c r="C52" s="36"/>
      <c r="D52" s="36"/>
      <c r="E52" s="43"/>
      <c r="F52" s="39"/>
      <c r="G52" s="36"/>
      <c r="H52" s="40"/>
    </row>
    <row r="53" spans="1:8" x14ac:dyDescent="0.2">
      <c r="A53" s="39"/>
      <c r="B53" s="36"/>
      <c r="C53" s="36"/>
      <c r="D53" s="36"/>
      <c r="E53" s="43"/>
      <c r="F53" s="39"/>
      <c r="G53" s="36"/>
      <c r="H53" s="40"/>
    </row>
    <row r="54" spans="1:8" x14ac:dyDescent="0.2">
      <c r="A54" s="39"/>
      <c r="B54" s="36"/>
      <c r="C54" s="36"/>
      <c r="D54" s="36"/>
      <c r="E54" s="43"/>
      <c r="F54" s="39"/>
      <c r="G54" s="36"/>
      <c r="H54" s="40"/>
    </row>
    <row r="55" spans="1:8" x14ac:dyDescent="0.2">
      <c r="A55" s="39"/>
      <c r="B55" s="36"/>
      <c r="C55" s="36"/>
      <c r="D55" s="36"/>
      <c r="E55" s="43"/>
      <c r="F55" s="39"/>
      <c r="G55" s="36"/>
      <c r="H55" s="40"/>
    </row>
    <row r="56" spans="1:8" x14ac:dyDescent="0.2">
      <c r="A56" s="39"/>
      <c r="B56" s="36"/>
      <c r="C56" s="36"/>
      <c r="D56" s="36"/>
      <c r="E56" s="43"/>
      <c r="F56" s="39"/>
      <c r="G56" s="36"/>
      <c r="H56" s="40"/>
    </row>
    <row r="57" spans="1:8" x14ac:dyDescent="0.2">
      <c r="A57" s="39"/>
      <c r="B57" s="36"/>
      <c r="C57" s="36"/>
      <c r="D57" s="36"/>
      <c r="E57" s="43"/>
      <c r="F57" s="39"/>
      <c r="G57" s="36"/>
      <c r="H57" s="40"/>
    </row>
    <row r="58" spans="1:8" ht="13.5" thickBot="1" x14ac:dyDescent="0.25">
      <c r="A58" s="64"/>
      <c r="B58" s="65"/>
      <c r="C58" s="65"/>
      <c r="D58" s="65"/>
      <c r="E58" s="66"/>
      <c r="F58" s="64"/>
      <c r="G58" s="65"/>
      <c r="H58" s="67"/>
    </row>
    <row r="59" spans="1:8" ht="15.75" thickTop="1" x14ac:dyDescent="0.25">
      <c r="A59" s="68"/>
      <c r="B59" s="69" t="s">
        <v>28</v>
      </c>
      <c r="C59" s="70">
        <f>SUM(C9:C58)</f>
        <v>0</v>
      </c>
      <c r="D59" s="70">
        <f>SUM(D9:D58)</f>
        <v>0</v>
      </c>
      <c r="E59" s="71"/>
      <c r="F59" s="73">
        <f>SUM(F9:F58)</f>
        <v>0</v>
      </c>
      <c r="G59" s="70">
        <f>SUM(G9:G58)</f>
        <v>0</v>
      </c>
      <c r="H59" s="72"/>
    </row>
    <row r="60" spans="1:8" ht="7.15" customHeight="1" x14ac:dyDescent="0.25">
      <c r="A60" s="55"/>
      <c r="B60" s="56"/>
      <c r="C60" s="57"/>
      <c r="D60" s="57"/>
      <c r="E60" s="57"/>
      <c r="F60" s="57"/>
      <c r="G60" s="57"/>
      <c r="H60" s="58"/>
    </row>
    <row r="61" spans="1:8" ht="15.75" thickBot="1" x14ac:dyDescent="0.3">
      <c r="A61" s="41"/>
      <c r="B61" s="59" t="s">
        <v>15</v>
      </c>
      <c r="C61" s="63">
        <f>SUM(C59+D59+F59+G59)</f>
        <v>0</v>
      </c>
      <c r="D61" s="60"/>
      <c r="E61" s="61"/>
      <c r="F61" s="61"/>
      <c r="G61" s="61"/>
      <c r="H61" s="62"/>
    </row>
  </sheetData>
  <mergeCells count="5">
    <mergeCell ref="A4:H4"/>
    <mergeCell ref="C6:E6"/>
    <mergeCell ref="F6:H6"/>
    <mergeCell ref="C7:E7"/>
    <mergeCell ref="F7:H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61"/>
  <sheetViews>
    <sheetView workbookViewId="0">
      <selection activeCell="A4" sqref="A4:H4"/>
    </sheetView>
  </sheetViews>
  <sheetFormatPr defaultRowHeight="12.75" x14ac:dyDescent="0.2"/>
  <cols>
    <col min="1" max="1" width="9.7109375" customWidth="1"/>
    <col min="2" max="2" width="32.28515625" customWidth="1"/>
    <col min="3" max="3" width="12.85546875" customWidth="1"/>
    <col min="4" max="4" width="13.28515625" customWidth="1"/>
    <col min="5" max="5" width="19.28515625" customWidth="1"/>
    <col min="6" max="6" width="12.7109375" customWidth="1"/>
    <col min="7" max="7" width="13" customWidth="1"/>
    <col min="8" max="8" width="18.7109375" customWidth="1"/>
  </cols>
  <sheetData>
    <row r="2" spans="1:8" ht="13.5" thickBot="1" x14ac:dyDescent="0.25"/>
    <row r="3" spans="1:8" ht="15" customHeight="1" x14ac:dyDescent="0.2">
      <c r="A3" s="54"/>
      <c r="B3" s="30"/>
      <c r="C3" s="30"/>
      <c r="D3" s="30"/>
      <c r="E3" s="52"/>
      <c r="F3" s="30"/>
      <c r="G3" s="30"/>
      <c r="H3" s="31"/>
    </row>
    <row r="4" spans="1:8" ht="29.45" customHeight="1" x14ac:dyDescent="0.4">
      <c r="A4" s="100" t="s">
        <v>75</v>
      </c>
      <c r="B4" s="101"/>
      <c r="C4" s="101"/>
      <c r="D4" s="101"/>
      <c r="E4" s="101"/>
      <c r="F4" s="101"/>
      <c r="G4" s="101"/>
      <c r="H4" s="102"/>
    </row>
    <row r="5" spans="1:8" ht="13.5" thickBot="1" x14ac:dyDescent="0.25">
      <c r="A5" s="33"/>
      <c r="B5" s="34"/>
      <c r="C5" s="34"/>
      <c r="D5" s="34"/>
      <c r="E5" s="34"/>
      <c r="F5" s="32"/>
      <c r="G5" s="32"/>
      <c r="H5" s="49"/>
    </row>
    <row r="6" spans="1:8" ht="13.5" thickBot="1" x14ac:dyDescent="0.25">
      <c r="A6" s="51"/>
      <c r="B6" s="50"/>
      <c r="C6" s="103" t="s">
        <v>30</v>
      </c>
      <c r="D6" s="103"/>
      <c r="E6" s="103"/>
      <c r="F6" s="104" t="s">
        <v>31</v>
      </c>
      <c r="G6" s="105"/>
      <c r="H6" s="106"/>
    </row>
    <row r="7" spans="1:8" x14ac:dyDescent="0.2">
      <c r="A7" s="29" t="s">
        <v>22</v>
      </c>
      <c r="B7" s="44" t="s">
        <v>23</v>
      </c>
      <c r="C7" s="107" t="s">
        <v>24</v>
      </c>
      <c r="D7" s="108"/>
      <c r="E7" s="108"/>
      <c r="F7" s="107" t="s">
        <v>24</v>
      </c>
      <c r="G7" s="108"/>
      <c r="H7" s="109"/>
    </row>
    <row r="8" spans="1:8" ht="13.5" thickBot="1" x14ac:dyDescent="0.25">
      <c r="A8" s="16"/>
      <c r="B8" s="45"/>
      <c r="C8" s="46" t="s">
        <v>25</v>
      </c>
      <c r="D8" s="47" t="s">
        <v>26</v>
      </c>
      <c r="E8" s="53" t="s">
        <v>27</v>
      </c>
      <c r="F8" s="46" t="s">
        <v>25</v>
      </c>
      <c r="G8" s="47" t="s">
        <v>26</v>
      </c>
      <c r="H8" s="48" t="s">
        <v>27</v>
      </c>
    </row>
    <row r="9" spans="1:8" x14ac:dyDescent="0.2">
      <c r="A9" s="37"/>
      <c r="B9" s="35"/>
      <c r="C9" s="35"/>
      <c r="D9" s="35"/>
      <c r="E9" s="42"/>
      <c r="F9" s="37"/>
      <c r="G9" s="35"/>
      <c r="H9" s="38"/>
    </row>
    <row r="10" spans="1:8" x14ac:dyDescent="0.2">
      <c r="A10" s="39"/>
      <c r="B10" s="36"/>
      <c r="C10" s="36"/>
      <c r="D10" s="36"/>
      <c r="E10" s="43"/>
      <c r="F10" s="39"/>
      <c r="G10" s="36"/>
      <c r="H10" s="40"/>
    </row>
    <row r="11" spans="1:8" x14ac:dyDescent="0.2">
      <c r="A11" s="39"/>
      <c r="B11" s="36"/>
      <c r="C11" s="36"/>
      <c r="D11" s="36"/>
      <c r="E11" s="43"/>
      <c r="F11" s="39"/>
      <c r="G11" s="36"/>
      <c r="H11" s="40"/>
    </row>
    <row r="12" spans="1:8" x14ac:dyDescent="0.2">
      <c r="A12" s="39"/>
      <c r="B12" s="36"/>
      <c r="C12" s="36"/>
      <c r="D12" s="36"/>
      <c r="E12" s="43"/>
      <c r="F12" s="39"/>
      <c r="G12" s="36"/>
      <c r="H12" s="40"/>
    </row>
    <row r="13" spans="1:8" x14ac:dyDescent="0.2">
      <c r="A13" s="39"/>
      <c r="B13" s="36"/>
      <c r="C13" s="36"/>
      <c r="D13" s="36"/>
      <c r="E13" s="43"/>
      <c r="F13" s="39"/>
      <c r="G13" s="36"/>
      <c r="H13" s="40"/>
    </row>
    <row r="14" spans="1:8" x14ac:dyDescent="0.2">
      <c r="A14" s="39"/>
      <c r="B14" s="36"/>
      <c r="C14" s="36"/>
      <c r="D14" s="36"/>
      <c r="E14" s="43"/>
      <c r="F14" s="39"/>
      <c r="G14" s="36"/>
      <c r="H14" s="40"/>
    </row>
    <row r="15" spans="1:8" x14ac:dyDescent="0.2">
      <c r="A15" s="39"/>
      <c r="B15" s="36"/>
      <c r="C15" s="36"/>
      <c r="D15" s="36"/>
      <c r="E15" s="43"/>
      <c r="F15" s="39"/>
      <c r="G15" s="36"/>
      <c r="H15" s="40"/>
    </row>
    <row r="16" spans="1:8" x14ac:dyDescent="0.2">
      <c r="A16" s="39"/>
      <c r="B16" s="36"/>
      <c r="C16" s="36"/>
      <c r="D16" s="36"/>
      <c r="E16" s="43"/>
      <c r="F16" s="39"/>
      <c r="G16" s="36"/>
      <c r="H16" s="40"/>
    </row>
    <row r="17" spans="1:8" x14ac:dyDescent="0.2">
      <c r="A17" s="39"/>
      <c r="B17" s="36"/>
      <c r="C17" s="36"/>
      <c r="D17" s="36"/>
      <c r="E17" s="43"/>
      <c r="F17" s="39"/>
      <c r="G17" s="36"/>
      <c r="H17" s="40"/>
    </row>
    <row r="18" spans="1:8" x14ac:dyDescent="0.2">
      <c r="A18" s="39"/>
      <c r="B18" s="36"/>
      <c r="C18" s="36"/>
      <c r="D18" s="36"/>
      <c r="E18" s="43"/>
      <c r="F18" s="39"/>
      <c r="G18" s="36"/>
      <c r="H18" s="40"/>
    </row>
    <row r="19" spans="1:8" x14ac:dyDescent="0.2">
      <c r="A19" s="39"/>
      <c r="B19" s="36"/>
      <c r="C19" s="36"/>
      <c r="D19" s="36"/>
      <c r="E19" s="43"/>
      <c r="F19" s="39"/>
      <c r="G19" s="36"/>
      <c r="H19" s="40"/>
    </row>
    <row r="20" spans="1:8" x14ac:dyDescent="0.2">
      <c r="A20" s="39"/>
      <c r="B20" s="36"/>
      <c r="C20" s="36"/>
      <c r="D20" s="36"/>
      <c r="E20" s="43"/>
      <c r="F20" s="39"/>
      <c r="G20" s="36"/>
      <c r="H20" s="40"/>
    </row>
    <row r="21" spans="1:8" x14ac:dyDescent="0.2">
      <c r="A21" s="39"/>
      <c r="B21" s="36"/>
      <c r="C21" s="36"/>
      <c r="D21" s="36"/>
      <c r="E21" s="43"/>
      <c r="F21" s="39"/>
      <c r="G21" s="36"/>
      <c r="H21" s="40"/>
    </row>
    <row r="22" spans="1:8" x14ac:dyDescent="0.2">
      <c r="A22" s="39"/>
      <c r="B22" s="36"/>
      <c r="C22" s="36"/>
      <c r="D22" s="36"/>
      <c r="E22" s="43"/>
      <c r="F22" s="39"/>
      <c r="G22" s="36"/>
      <c r="H22" s="40"/>
    </row>
    <row r="23" spans="1:8" x14ac:dyDescent="0.2">
      <c r="A23" s="39"/>
      <c r="B23" s="36"/>
      <c r="C23" s="36"/>
      <c r="D23" s="36"/>
      <c r="E23" s="43"/>
      <c r="F23" s="39"/>
      <c r="G23" s="36"/>
      <c r="H23" s="40"/>
    </row>
    <row r="24" spans="1:8" x14ac:dyDescent="0.2">
      <c r="A24" s="39"/>
      <c r="B24" s="36"/>
      <c r="C24" s="36"/>
      <c r="D24" s="36"/>
      <c r="E24" s="43"/>
      <c r="F24" s="39"/>
      <c r="G24" s="36"/>
      <c r="H24" s="40"/>
    </row>
    <row r="25" spans="1:8" x14ac:dyDescent="0.2">
      <c r="A25" s="39"/>
      <c r="B25" s="36"/>
      <c r="C25" s="36"/>
      <c r="D25" s="36"/>
      <c r="E25" s="43"/>
      <c r="F25" s="39"/>
      <c r="G25" s="36"/>
      <c r="H25" s="40"/>
    </row>
    <row r="26" spans="1:8" x14ac:dyDescent="0.2">
      <c r="A26" s="39"/>
      <c r="B26" s="36"/>
      <c r="C26" s="36"/>
      <c r="D26" s="36"/>
      <c r="E26" s="43"/>
      <c r="F26" s="39"/>
      <c r="G26" s="36"/>
      <c r="H26" s="40"/>
    </row>
    <row r="27" spans="1:8" x14ac:dyDescent="0.2">
      <c r="A27" s="39"/>
      <c r="B27" s="36"/>
      <c r="C27" s="36"/>
      <c r="D27" s="36"/>
      <c r="E27" s="43"/>
      <c r="F27" s="39"/>
      <c r="G27" s="36"/>
      <c r="H27" s="40"/>
    </row>
    <row r="28" spans="1:8" x14ac:dyDescent="0.2">
      <c r="A28" s="39"/>
      <c r="B28" s="36"/>
      <c r="C28" s="36"/>
      <c r="D28" s="36"/>
      <c r="E28" s="43"/>
      <c r="F28" s="39"/>
      <c r="G28" s="36"/>
      <c r="H28" s="40"/>
    </row>
    <row r="29" spans="1:8" x14ac:dyDescent="0.2">
      <c r="A29" s="39"/>
      <c r="B29" s="36"/>
      <c r="C29" s="36"/>
      <c r="D29" s="36"/>
      <c r="E29" s="43"/>
      <c r="F29" s="39"/>
      <c r="G29" s="36"/>
      <c r="H29" s="40"/>
    </row>
    <row r="30" spans="1:8" x14ac:dyDescent="0.2">
      <c r="A30" s="39"/>
      <c r="B30" s="36"/>
      <c r="C30" s="36"/>
      <c r="D30" s="36"/>
      <c r="E30" s="43"/>
      <c r="F30" s="39"/>
      <c r="G30" s="36"/>
      <c r="H30" s="40"/>
    </row>
    <row r="31" spans="1:8" x14ac:dyDescent="0.2">
      <c r="A31" s="39"/>
      <c r="B31" s="36"/>
      <c r="C31" s="36"/>
      <c r="D31" s="36"/>
      <c r="E31" s="43"/>
      <c r="F31" s="39"/>
      <c r="G31" s="36"/>
      <c r="H31" s="40"/>
    </row>
    <row r="32" spans="1:8" x14ac:dyDescent="0.2">
      <c r="A32" s="39"/>
      <c r="B32" s="36"/>
      <c r="C32" s="36"/>
      <c r="D32" s="36"/>
      <c r="E32" s="43"/>
      <c r="F32" s="39"/>
      <c r="G32" s="36"/>
      <c r="H32" s="40"/>
    </row>
    <row r="33" spans="1:8" x14ac:dyDescent="0.2">
      <c r="A33" s="39"/>
      <c r="B33" s="36"/>
      <c r="C33" s="36"/>
      <c r="D33" s="36"/>
      <c r="E33" s="43"/>
      <c r="F33" s="39"/>
      <c r="G33" s="36"/>
      <c r="H33" s="40"/>
    </row>
    <row r="34" spans="1:8" x14ac:dyDescent="0.2">
      <c r="A34" s="39"/>
      <c r="B34" s="36"/>
      <c r="C34" s="36"/>
      <c r="D34" s="36"/>
      <c r="E34" s="43"/>
      <c r="F34" s="39"/>
      <c r="G34" s="36"/>
      <c r="H34" s="40"/>
    </row>
    <row r="35" spans="1:8" x14ac:dyDescent="0.2">
      <c r="A35" s="39"/>
      <c r="B35" s="36"/>
      <c r="C35" s="36"/>
      <c r="D35" s="36"/>
      <c r="E35" s="43"/>
      <c r="F35" s="39"/>
      <c r="G35" s="36"/>
      <c r="H35" s="40"/>
    </row>
    <row r="36" spans="1:8" x14ac:dyDescent="0.2">
      <c r="A36" s="39"/>
      <c r="B36" s="36"/>
      <c r="C36" s="36"/>
      <c r="D36" s="36"/>
      <c r="E36" s="43"/>
      <c r="F36" s="39"/>
      <c r="G36" s="36"/>
      <c r="H36" s="40"/>
    </row>
    <row r="37" spans="1:8" x14ac:dyDescent="0.2">
      <c r="A37" s="39"/>
      <c r="B37" s="36"/>
      <c r="C37" s="36"/>
      <c r="D37" s="36"/>
      <c r="E37" s="43"/>
      <c r="F37" s="39"/>
      <c r="G37" s="36"/>
      <c r="H37" s="40"/>
    </row>
    <row r="38" spans="1:8" x14ac:dyDescent="0.2">
      <c r="A38" s="39"/>
      <c r="B38" s="36"/>
      <c r="C38" s="36"/>
      <c r="D38" s="36"/>
      <c r="E38" s="43"/>
      <c r="F38" s="39"/>
      <c r="G38" s="36"/>
      <c r="H38" s="40"/>
    </row>
    <row r="39" spans="1:8" x14ac:dyDescent="0.2">
      <c r="A39" s="39"/>
      <c r="B39" s="36"/>
      <c r="C39" s="36"/>
      <c r="D39" s="36"/>
      <c r="E39" s="43"/>
      <c r="F39" s="39"/>
      <c r="G39" s="36"/>
      <c r="H39" s="40"/>
    </row>
    <row r="40" spans="1:8" x14ac:dyDescent="0.2">
      <c r="A40" s="39"/>
      <c r="B40" s="36"/>
      <c r="C40" s="36"/>
      <c r="D40" s="36"/>
      <c r="E40" s="43"/>
      <c r="F40" s="39"/>
      <c r="G40" s="36"/>
      <c r="H40" s="40"/>
    </row>
    <row r="41" spans="1:8" x14ac:dyDescent="0.2">
      <c r="A41" s="39"/>
      <c r="B41" s="36"/>
      <c r="C41" s="36"/>
      <c r="D41" s="36"/>
      <c r="E41" s="43"/>
      <c r="F41" s="39"/>
      <c r="G41" s="36"/>
      <c r="H41" s="40"/>
    </row>
    <row r="42" spans="1:8" x14ac:dyDescent="0.2">
      <c r="A42" s="39"/>
      <c r="B42" s="36"/>
      <c r="C42" s="36"/>
      <c r="D42" s="36"/>
      <c r="E42" s="43"/>
      <c r="F42" s="39"/>
      <c r="G42" s="36"/>
      <c r="H42" s="40"/>
    </row>
    <row r="43" spans="1:8" x14ac:dyDescent="0.2">
      <c r="A43" s="39"/>
      <c r="B43" s="36"/>
      <c r="C43" s="36"/>
      <c r="D43" s="36"/>
      <c r="E43" s="43"/>
      <c r="F43" s="39"/>
      <c r="G43" s="36"/>
      <c r="H43" s="40"/>
    </row>
    <row r="44" spans="1:8" x14ac:dyDescent="0.2">
      <c r="A44" s="39"/>
      <c r="B44" s="36"/>
      <c r="C44" s="36"/>
      <c r="D44" s="36"/>
      <c r="E44" s="43"/>
      <c r="F44" s="39"/>
      <c r="G44" s="36"/>
      <c r="H44" s="40"/>
    </row>
    <row r="45" spans="1:8" x14ac:dyDescent="0.2">
      <c r="A45" s="39"/>
      <c r="B45" s="36"/>
      <c r="C45" s="36"/>
      <c r="D45" s="36"/>
      <c r="E45" s="43"/>
      <c r="F45" s="39"/>
      <c r="G45" s="36"/>
      <c r="H45" s="40"/>
    </row>
    <row r="46" spans="1:8" x14ac:dyDescent="0.2">
      <c r="A46" s="39"/>
      <c r="B46" s="36"/>
      <c r="C46" s="36"/>
      <c r="D46" s="36"/>
      <c r="E46" s="43"/>
      <c r="F46" s="39"/>
      <c r="G46" s="36"/>
      <c r="H46" s="40"/>
    </row>
    <row r="47" spans="1:8" x14ac:dyDescent="0.2">
      <c r="A47" s="39"/>
      <c r="B47" s="36"/>
      <c r="C47" s="36"/>
      <c r="D47" s="36"/>
      <c r="E47" s="43"/>
      <c r="F47" s="39"/>
      <c r="G47" s="36"/>
      <c r="H47" s="40"/>
    </row>
    <row r="48" spans="1:8" x14ac:dyDescent="0.2">
      <c r="A48" s="39"/>
      <c r="B48" s="36"/>
      <c r="C48" s="36"/>
      <c r="D48" s="36"/>
      <c r="E48" s="43"/>
      <c r="F48" s="39"/>
      <c r="G48" s="36"/>
      <c r="H48" s="40"/>
    </row>
    <row r="49" spans="1:8" x14ac:dyDescent="0.2">
      <c r="A49" s="39"/>
      <c r="B49" s="36"/>
      <c r="C49" s="36"/>
      <c r="D49" s="36"/>
      <c r="E49" s="43"/>
      <c r="F49" s="39"/>
      <c r="G49" s="36"/>
      <c r="H49" s="40"/>
    </row>
    <row r="50" spans="1:8" x14ac:dyDescent="0.2">
      <c r="A50" s="39"/>
      <c r="B50" s="36"/>
      <c r="C50" s="36"/>
      <c r="D50" s="36"/>
      <c r="E50" s="43"/>
      <c r="F50" s="39"/>
      <c r="G50" s="36"/>
      <c r="H50" s="40"/>
    </row>
    <row r="51" spans="1:8" x14ac:dyDescent="0.2">
      <c r="A51" s="39"/>
      <c r="B51" s="36"/>
      <c r="C51" s="36"/>
      <c r="D51" s="36"/>
      <c r="E51" s="43"/>
      <c r="F51" s="39"/>
      <c r="G51" s="36"/>
      <c r="H51" s="40"/>
    </row>
    <row r="52" spans="1:8" x14ac:dyDescent="0.2">
      <c r="A52" s="39"/>
      <c r="B52" s="36"/>
      <c r="C52" s="36"/>
      <c r="D52" s="36"/>
      <c r="E52" s="43"/>
      <c r="F52" s="39"/>
      <c r="G52" s="36"/>
      <c r="H52" s="40"/>
    </row>
    <row r="53" spans="1:8" x14ac:dyDescent="0.2">
      <c r="A53" s="39"/>
      <c r="B53" s="36"/>
      <c r="C53" s="36"/>
      <c r="D53" s="36"/>
      <c r="E53" s="43"/>
      <c r="F53" s="39"/>
      <c r="G53" s="36"/>
      <c r="H53" s="40"/>
    </row>
    <row r="54" spans="1:8" x14ac:dyDescent="0.2">
      <c r="A54" s="39"/>
      <c r="B54" s="36"/>
      <c r="C54" s="36"/>
      <c r="D54" s="36"/>
      <c r="E54" s="43"/>
      <c r="F54" s="39"/>
      <c r="G54" s="36"/>
      <c r="H54" s="40"/>
    </row>
    <row r="55" spans="1:8" x14ac:dyDescent="0.2">
      <c r="A55" s="39"/>
      <c r="B55" s="36"/>
      <c r="C55" s="36"/>
      <c r="D55" s="36"/>
      <c r="E55" s="43"/>
      <c r="F55" s="39"/>
      <c r="G55" s="36"/>
      <c r="H55" s="40"/>
    </row>
    <row r="56" spans="1:8" x14ac:dyDescent="0.2">
      <c r="A56" s="39"/>
      <c r="B56" s="36"/>
      <c r="C56" s="36"/>
      <c r="D56" s="36"/>
      <c r="E56" s="43"/>
      <c r="F56" s="39"/>
      <c r="G56" s="36"/>
      <c r="H56" s="40"/>
    </row>
    <row r="57" spans="1:8" x14ac:dyDescent="0.2">
      <c r="A57" s="39"/>
      <c r="B57" s="36"/>
      <c r="C57" s="36"/>
      <c r="D57" s="36"/>
      <c r="E57" s="43"/>
      <c r="F57" s="39"/>
      <c r="G57" s="36"/>
      <c r="H57" s="40"/>
    </row>
    <row r="58" spans="1:8" ht="13.5" thickBot="1" x14ac:dyDescent="0.25">
      <c r="A58" s="64"/>
      <c r="B58" s="65"/>
      <c r="C58" s="65"/>
      <c r="D58" s="65"/>
      <c r="E58" s="66"/>
      <c r="F58" s="64"/>
      <c r="G58" s="65"/>
      <c r="H58" s="67"/>
    </row>
    <row r="59" spans="1:8" ht="15.75" thickTop="1" x14ac:dyDescent="0.25">
      <c r="A59" s="68"/>
      <c r="B59" s="69" t="s">
        <v>28</v>
      </c>
      <c r="C59" s="70">
        <f>SUM(C9:C58)</f>
        <v>0</v>
      </c>
      <c r="D59" s="70">
        <f>SUM(D9:D58)</f>
        <v>0</v>
      </c>
      <c r="E59" s="71"/>
      <c r="F59" s="73">
        <f>SUM(F9:F58)</f>
        <v>0</v>
      </c>
      <c r="G59" s="70">
        <f>SUM(G9:G58)</f>
        <v>0</v>
      </c>
      <c r="H59" s="72"/>
    </row>
    <row r="60" spans="1:8" ht="7.15" customHeight="1" x14ac:dyDescent="0.25">
      <c r="A60" s="55"/>
      <c r="B60" s="56"/>
      <c r="C60" s="57"/>
      <c r="D60" s="57"/>
      <c r="E60" s="57"/>
      <c r="F60" s="57"/>
      <c r="G60" s="57"/>
      <c r="H60" s="58"/>
    </row>
    <row r="61" spans="1:8" ht="15.75" thickBot="1" x14ac:dyDescent="0.3">
      <c r="A61" s="41"/>
      <c r="B61" s="59" t="s">
        <v>15</v>
      </c>
      <c r="C61" s="63">
        <f>SUM(C59+D59+F59+G59)</f>
        <v>0</v>
      </c>
      <c r="D61" s="60"/>
      <c r="E61" s="61"/>
      <c r="F61" s="61"/>
      <c r="G61" s="61"/>
      <c r="H61" s="62"/>
    </row>
  </sheetData>
  <mergeCells count="5">
    <mergeCell ref="A4:H4"/>
    <mergeCell ref="C6:E6"/>
    <mergeCell ref="F6:H6"/>
    <mergeCell ref="C7:E7"/>
    <mergeCell ref="F7:H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61"/>
  <sheetViews>
    <sheetView workbookViewId="0">
      <selection activeCell="A4" sqref="A4:H4"/>
    </sheetView>
  </sheetViews>
  <sheetFormatPr defaultRowHeight="12.75" x14ac:dyDescent="0.2"/>
  <cols>
    <col min="1" max="1" width="9.7109375" customWidth="1"/>
    <col min="2" max="2" width="36.28515625" customWidth="1"/>
    <col min="3" max="3" width="12.85546875" customWidth="1"/>
    <col min="4" max="4" width="13.28515625" customWidth="1"/>
    <col min="5" max="5" width="19.28515625" customWidth="1"/>
    <col min="6" max="6" width="12.7109375" customWidth="1"/>
    <col min="7" max="7" width="13" customWidth="1"/>
    <col min="8" max="8" width="19.5703125" customWidth="1"/>
  </cols>
  <sheetData>
    <row r="2" spans="1:8" ht="13.5" thickBot="1" x14ac:dyDescent="0.25"/>
    <row r="3" spans="1:8" ht="15" customHeight="1" x14ac:dyDescent="0.2">
      <c r="A3" s="54">
        <v>44927</v>
      </c>
      <c r="B3" s="30"/>
      <c r="C3" s="30"/>
      <c r="D3" s="30"/>
      <c r="E3" s="52"/>
      <c r="F3" s="30"/>
      <c r="G3" s="30"/>
      <c r="H3" s="31"/>
    </row>
    <row r="4" spans="1:8" ht="29.45" customHeight="1" x14ac:dyDescent="0.4">
      <c r="A4" s="100" t="s">
        <v>75</v>
      </c>
      <c r="B4" s="101"/>
      <c r="C4" s="101"/>
      <c r="D4" s="101"/>
      <c r="E4" s="101"/>
      <c r="F4" s="101"/>
      <c r="G4" s="101"/>
      <c r="H4" s="102"/>
    </row>
    <row r="5" spans="1:8" ht="13.5" thickBot="1" x14ac:dyDescent="0.25">
      <c r="A5" s="33"/>
      <c r="B5" s="34"/>
      <c r="C5" s="34"/>
      <c r="D5" s="34"/>
      <c r="E5" s="34"/>
      <c r="F5" s="32"/>
      <c r="G5" s="32"/>
      <c r="H5" s="49"/>
    </row>
    <row r="6" spans="1:8" ht="13.5" thickBot="1" x14ac:dyDescent="0.25">
      <c r="A6" s="51"/>
      <c r="B6" s="50"/>
      <c r="C6" s="103" t="s">
        <v>30</v>
      </c>
      <c r="D6" s="103"/>
      <c r="E6" s="103"/>
      <c r="F6" s="104" t="s">
        <v>31</v>
      </c>
      <c r="G6" s="105"/>
      <c r="H6" s="106"/>
    </row>
    <row r="7" spans="1:8" x14ac:dyDescent="0.2">
      <c r="A7" s="29" t="s">
        <v>22</v>
      </c>
      <c r="B7" s="44" t="s">
        <v>23</v>
      </c>
      <c r="C7" s="107" t="s">
        <v>24</v>
      </c>
      <c r="D7" s="108"/>
      <c r="E7" s="108"/>
      <c r="F7" s="107" t="s">
        <v>24</v>
      </c>
      <c r="G7" s="108"/>
      <c r="H7" s="109"/>
    </row>
    <row r="8" spans="1:8" ht="13.5" thickBot="1" x14ac:dyDescent="0.25">
      <c r="A8" s="16"/>
      <c r="B8" s="45"/>
      <c r="C8" s="46" t="s">
        <v>25</v>
      </c>
      <c r="D8" s="47" t="s">
        <v>26</v>
      </c>
      <c r="E8" s="53" t="s">
        <v>27</v>
      </c>
      <c r="F8" s="46" t="s">
        <v>25</v>
      </c>
      <c r="G8" s="47" t="s">
        <v>26</v>
      </c>
      <c r="H8" s="48" t="s">
        <v>27</v>
      </c>
    </row>
    <row r="9" spans="1:8" x14ac:dyDescent="0.2">
      <c r="A9" s="74">
        <v>44930</v>
      </c>
      <c r="B9" s="35" t="s">
        <v>32</v>
      </c>
      <c r="C9" s="35">
        <v>38.5</v>
      </c>
      <c r="D9" s="35"/>
      <c r="E9" s="42"/>
      <c r="F9" s="37"/>
      <c r="G9" s="35"/>
      <c r="H9" s="38"/>
    </row>
    <row r="10" spans="1:8" x14ac:dyDescent="0.2">
      <c r="A10" s="39"/>
      <c r="B10" s="36" t="s">
        <v>33</v>
      </c>
      <c r="C10" s="36">
        <v>71</v>
      </c>
      <c r="D10" s="36"/>
      <c r="E10" s="43"/>
      <c r="F10" s="39"/>
      <c r="G10" s="36"/>
      <c r="H10" s="40"/>
    </row>
    <row r="11" spans="1:8" x14ac:dyDescent="0.2">
      <c r="A11" s="39"/>
      <c r="B11" s="36" t="s">
        <v>32</v>
      </c>
      <c r="C11" s="36">
        <v>38.5</v>
      </c>
      <c r="D11" s="36"/>
      <c r="E11" s="43"/>
      <c r="F11" s="39"/>
      <c r="G11" s="36"/>
      <c r="H11" s="40"/>
    </row>
    <row r="12" spans="1:8" x14ac:dyDescent="0.2">
      <c r="A12" s="39"/>
      <c r="B12" s="36" t="s">
        <v>34</v>
      </c>
      <c r="C12" s="36"/>
      <c r="D12" s="36"/>
      <c r="E12" s="43">
        <v>33</v>
      </c>
      <c r="F12" s="39"/>
      <c r="G12" s="36"/>
      <c r="H12" s="40"/>
    </row>
    <row r="13" spans="1:8" x14ac:dyDescent="0.2">
      <c r="A13" s="39"/>
      <c r="B13" s="36" t="s">
        <v>32</v>
      </c>
      <c r="C13" s="36">
        <v>38.5</v>
      </c>
      <c r="D13" s="36"/>
      <c r="E13" s="43"/>
      <c r="F13" s="39"/>
      <c r="G13" s="36"/>
      <c r="H13" s="40"/>
    </row>
    <row r="14" spans="1:8" x14ac:dyDescent="0.2">
      <c r="A14" s="39"/>
      <c r="B14" s="36" t="s">
        <v>35</v>
      </c>
      <c r="C14" s="36"/>
      <c r="D14" s="36">
        <v>42</v>
      </c>
      <c r="E14" s="43"/>
      <c r="F14" s="39"/>
      <c r="G14" s="36"/>
      <c r="H14" s="40"/>
    </row>
    <row r="15" spans="1:8" x14ac:dyDescent="0.2">
      <c r="A15" s="75">
        <v>44932</v>
      </c>
      <c r="B15" s="36" t="s">
        <v>35</v>
      </c>
      <c r="C15" s="36"/>
      <c r="D15" s="36">
        <v>14</v>
      </c>
      <c r="E15" s="43"/>
      <c r="F15" s="39"/>
      <c r="G15" s="36"/>
      <c r="H15" s="40"/>
    </row>
    <row r="16" spans="1:8" x14ac:dyDescent="0.2">
      <c r="A16" s="75">
        <v>44933</v>
      </c>
      <c r="B16" s="36" t="s">
        <v>33</v>
      </c>
      <c r="C16" s="36">
        <v>86.5</v>
      </c>
      <c r="D16" s="36"/>
      <c r="E16" s="43"/>
      <c r="F16" s="39"/>
      <c r="G16" s="36"/>
      <c r="H16" s="40"/>
    </row>
    <row r="17" spans="1:8" x14ac:dyDescent="0.2">
      <c r="A17" s="39"/>
      <c r="B17" s="36" t="s">
        <v>33</v>
      </c>
      <c r="C17" s="36">
        <v>45</v>
      </c>
      <c r="D17" s="36"/>
      <c r="E17" s="43"/>
      <c r="F17" s="39"/>
      <c r="G17" s="36"/>
      <c r="H17" s="40"/>
    </row>
    <row r="18" spans="1:8" x14ac:dyDescent="0.2">
      <c r="A18" s="39"/>
      <c r="B18" s="36" t="s">
        <v>35</v>
      </c>
      <c r="C18" s="36"/>
      <c r="D18" s="36">
        <v>21</v>
      </c>
      <c r="E18" s="43"/>
      <c r="F18" s="39"/>
      <c r="G18" s="36"/>
      <c r="H18" s="40"/>
    </row>
    <row r="19" spans="1:8" x14ac:dyDescent="0.2">
      <c r="A19" s="39"/>
      <c r="B19" s="36" t="s">
        <v>34</v>
      </c>
      <c r="C19" s="36"/>
      <c r="D19" s="36"/>
      <c r="E19" s="43">
        <v>32</v>
      </c>
      <c r="F19" s="39"/>
      <c r="G19" s="36"/>
      <c r="H19" s="40"/>
    </row>
    <row r="20" spans="1:8" x14ac:dyDescent="0.2">
      <c r="A20" s="75">
        <v>44937</v>
      </c>
      <c r="B20" s="36" t="s">
        <v>36</v>
      </c>
      <c r="C20" s="36">
        <v>28.5</v>
      </c>
      <c r="D20" s="36"/>
      <c r="E20" s="43"/>
      <c r="F20" s="39"/>
      <c r="G20" s="36"/>
      <c r="H20" s="40"/>
    </row>
    <row r="21" spans="1:8" x14ac:dyDescent="0.2">
      <c r="A21" s="39"/>
      <c r="B21" s="36" t="s">
        <v>37</v>
      </c>
      <c r="C21" s="36">
        <v>25</v>
      </c>
      <c r="D21" s="36"/>
      <c r="E21" s="43"/>
      <c r="F21" s="39"/>
      <c r="G21" s="36"/>
      <c r="H21" s="40"/>
    </row>
    <row r="22" spans="1:8" x14ac:dyDescent="0.2">
      <c r="A22" s="39"/>
      <c r="B22" s="36" t="s">
        <v>37</v>
      </c>
      <c r="C22" s="36">
        <v>25</v>
      </c>
      <c r="D22" s="36"/>
      <c r="E22" s="43"/>
      <c r="F22" s="39"/>
      <c r="G22" s="36"/>
      <c r="H22" s="40"/>
    </row>
    <row r="23" spans="1:8" x14ac:dyDescent="0.2">
      <c r="A23" s="39"/>
      <c r="B23" s="36" t="s">
        <v>33</v>
      </c>
      <c r="C23" s="36">
        <v>108</v>
      </c>
      <c r="D23" s="36"/>
      <c r="E23" s="43"/>
      <c r="F23" s="39"/>
      <c r="G23" s="36"/>
      <c r="H23" s="40"/>
    </row>
    <row r="24" spans="1:8" x14ac:dyDescent="0.2">
      <c r="A24" s="39"/>
      <c r="B24" s="36" t="s">
        <v>32</v>
      </c>
      <c r="C24" s="36">
        <v>38.5</v>
      </c>
      <c r="D24" s="36"/>
      <c r="E24" s="43"/>
      <c r="F24" s="39"/>
      <c r="G24" s="36"/>
      <c r="H24" s="40"/>
    </row>
    <row r="25" spans="1:8" x14ac:dyDescent="0.2">
      <c r="A25" s="75">
        <v>44939</v>
      </c>
      <c r="B25" s="36" t="s">
        <v>32</v>
      </c>
      <c r="C25" s="36">
        <v>40.5</v>
      </c>
      <c r="D25" s="36"/>
      <c r="E25" s="43"/>
      <c r="F25" s="39"/>
      <c r="G25" s="36"/>
      <c r="H25" s="40"/>
    </row>
    <row r="26" spans="1:8" x14ac:dyDescent="0.2">
      <c r="A26" s="39"/>
      <c r="B26" s="36" t="s">
        <v>33</v>
      </c>
      <c r="C26" s="36">
        <v>68.5</v>
      </c>
      <c r="D26" s="36"/>
      <c r="E26" s="43"/>
      <c r="F26" s="39"/>
      <c r="G26" s="36"/>
      <c r="H26" s="40"/>
    </row>
    <row r="27" spans="1:8" x14ac:dyDescent="0.2">
      <c r="A27" s="39"/>
      <c r="B27" s="36" t="s">
        <v>33</v>
      </c>
      <c r="C27" s="36">
        <v>70</v>
      </c>
      <c r="D27" s="36"/>
      <c r="E27" s="43"/>
      <c r="F27" s="39"/>
      <c r="G27" s="36"/>
      <c r="H27" s="40"/>
    </row>
    <row r="28" spans="1:8" x14ac:dyDescent="0.2">
      <c r="A28" s="39"/>
      <c r="B28" s="36" t="s">
        <v>32</v>
      </c>
      <c r="C28" s="36">
        <v>38.5</v>
      </c>
      <c r="D28" s="36"/>
      <c r="E28" s="43"/>
      <c r="F28" s="39"/>
      <c r="G28" s="36"/>
      <c r="H28" s="40"/>
    </row>
    <row r="29" spans="1:8" x14ac:dyDescent="0.2">
      <c r="A29" s="39"/>
      <c r="B29" s="36" t="s">
        <v>33</v>
      </c>
      <c r="C29" s="36">
        <v>59</v>
      </c>
      <c r="D29" s="36"/>
      <c r="E29" s="43"/>
      <c r="F29" s="39"/>
      <c r="G29" s="36"/>
      <c r="H29" s="40"/>
    </row>
    <row r="30" spans="1:8" x14ac:dyDescent="0.2">
      <c r="A30" s="39"/>
      <c r="B30" s="36" t="s">
        <v>37</v>
      </c>
      <c r="C30" s="36">
        <v>25</v>
      </c>
      <c r="D30" s="36"/>
      <c r="E30" s="43"/>
      <c r="F30" s="39"/>
      <c r="G30" s="36"/>
      <c r="H30" s="40"/>
    </row>
    <row r="31" spans="1:8" x14ac:dyDescent="0.2">
      <c r="A31" s="39"/>
      <c r="B31" s="36" t="s">
        <v>32</v>
      </c>
      <c r="C31" s="36">
        <v>38.5</v>
      </c>
      <c r="D31" s="36"/>
      <c r="E31" s="43"/>
      <c r="F31" s="39"/>
      <c r="G31" s="36"/>
      <c r="H31" s="40"/>
    </row>
    <row r="32" spans="1:8" x14ac:dyDescent="0.2">
      <c r="A32" s="39"/>
      <c r="B32" s="36" t="s">
        <v>32</v>
      </c>
      <c r="C32" s="36">
        <v>38.5</v>
      </c>
      <c r="D32" s="36"/>
      <c r="E32" s="43"/>
      <c r="F32" s="39"/>
      <c r="G32" s="36"/>
      <c r="H32" s="40"/>
    </row>
    <row r="33" spans="1:8" x14ac:dyDescent="0.2">
      <c r="A33" s="75">
        <v>44944</v>
      </c>
      <c r="B33" s="36" t="s">
        <v>33</v>
      </c>
      <c r="C33" s="36">
        <v>58</v>
      </c>
      <c r="D33" s="36"/>
      <c r="E33" s="43"/>
      <c r="F33" s="39"/>
      <c r="G33" s="36"/>
      <c r="H33" s="40"/>
    </row>
    <row r="34" spans="1:8" x14ac:dyDescent="0.2">
      <c r="A34" s="39"/>
      <c r="B34" s="36" t="s">
        <v>35</v>
      </c>
      <c r="C34" s="36"/>
      <c r="D34" s="36">
        <v>56.5</v>
      </c>
      <c r="E34" s="43"/>
      <c r="F34" s="39"/>
      <c r="G34" s="36"/>
      <c r="H34" s="40"/>
    </row>
    <row r="35" spans="1:8" x14ac:dyDescent="0.2">
      <c r="A35" s="39"/>
      <c r="B35" s="36" t="s">
        <v>37</v>
      </c>
      <c r="C35" s="36">
        <v>25</v>
      </c>
      <c r="D35" s="36"/>
      <c r="E35" s="43"/>
      <c r="F35" s="39"/>
      <c r="G35" s="36"/>
      <c r="H35" s="40"/>
    </row>
    <row r="36" spans="1:8" x14ac:dyDescent="0.2">
      <c r="A36" s="39"/>
      <c r="B36" s="36" t="s">
        <v>32</v>
      </c>
      <c r="C36" s="36">
        <v>38.5</v>
      </c>
      <c r="D36" s="36"/>
      <c r="E36" s="43"/>
      <c r="F36" s="39"/>
      <c r="G36" s="36"/>
      <c r="H36" s="40"/>
    </row>
    <row r="37" spans="1:8" x14ac:dyDescent="0.2">
      <c r="A37" s="75">
        <v>44946</v>
      </c>
      <c r="B37" s="36" t="s">
        <v>33</v>
      </c>
      <c r="C37" s="36">
        <v>91.5</v>
      </c>
      <c r="D37" s="36"/>
      <c r="E37" s="43"/>
      <c r="F37" s="39"/>
      <c r="G37" s="36"/>
      <c r="H37" s="40"/>
    </row>
    <row r="38" spans="1:8" x14ac:dyDescent="0.2">
      <c r="A38" s="39"/>
      <c r="B38" s="36" t="s">
        <v>32</v>
      </c>
      <c r="C38" s="36">
        <v>38.5</v>
      </c>
      <c r="D38" s="36"/>
      <c r="E38" s="43"/>
      <c r="F38" s="39"/>
      <c r="G38" s="36"/>
      <c r="H38" s="40"/>
    </row>
    <row r="39" spans="1:8" x14ac:dyDescent="0.2">
      <c r="A39" s="39"/>
      <c r="B39" s="36" t="s">
        <v>35</v>
      </c>
      <c r="C39" s="36"/>
      <c r="D39" s="36">
        <v>14.5</v>
      </c>
      <c r="E39" s="43"/>
      <c r="F39" s="39"/>
      <c r="G39" s="36"/>
      <c r="H39" s="40"/>
    </row>
    <row r="40" spans="1:8" x14ac:dyDescent="0.2">
      <c r="A40" s="39"/>
      <c r="B40" s="36" t="s">
        <v>35</v>
      </c>
      <c r="C40" s="36"/>
      <c r="D40" s="36">
        <v>30</v>
      </c>
      <c r="E40" s="43"/>
      <c r="F40" s="39"/>
      <c r="G40" s="36"/>
      <c r="H40" s="40"/>
    </row>
    <row r="41" spans="1:8" x14ac:dyDescent="0.2">
      <c r="A41" s="75">
        <v>44947</v>
      </c>
      <c r="B41" s="36" t="s">
        <v>35</v>
      </c>
      <c r="C41" s="36"/>
      <c r="D41" s="36">
        <v>54</v>
      </c>
      <c r="E41" s="43"/>
      <c r="F41" s="39"/>
      <c r="G41" s="36"/>
      <c r="H41" s="40"/>
    </row>
    <row r="42" spans="1:8" x14ac:dyDescent="0.2">
      <c r="A42" s="39"/>
      <c r="B42" s="36" t="s">
        <v>34</v>
      </c>
      <c r="C42" s="36"/>
      <c r="D42" s="36"/>
      <c r="E42" s="43">
        <v>95</v>
      </c>
      <c r="F42" s="39"/>
      <c r="G42" s="36"/>
      <c r="H42" s="40"/>
    </row>
    <row r="43" spans="1:8" x14ac:dyDescent="0.2">
      <c r="A43" s="39"/>
      <c r="B43" s="36" t="s">
        <v>35</v>
      </c>
      <c r="C43" s="36"/>
      <c r="D43" s="36">
        <v>66</v>
      </c>
      <c r="E43" s="43"/>
      <c r="F43" s="39"/>
      <c r="G43" s="36"/>
      <c r="H43" s="40"/>
    </row>
    <row r="44" spans="1:8" x14ac:dyDescent="0.2">
      <c r="A44" s="39"/>
      <c r="B44" s="36" t="s">
        <v>33</v>
      </c>
      <c r="C44" s="36">
        <v>60</v>
      </c>
      <c r="D44" s="36"/>
      <c r="E44" s="43"/>
      <c r="F44" s="39"/>
      <c r="G44" s="36"/>
      <c r="H44" s="40"/>
    </row>
    <row r="45" spans="1:8" x14ac:dyDescent="0.2">
      <c r="A45" s="75">
        <v>44951</v>
      </c>
      <c r="B45" s="36" t="s">
        <v>33</v>
      </c>
      <c r="C45" s="36">
        <v>33</v>
      </c>
      <c r="D45" s="36"/>
      <c r="E45" s="43"/>
      <c r="F45" s="39"/>
      <c r="G45" s="36"/>
      <c r="H45" s="40"/>
    </row>
    <row r="46" spans="1:8" x14ac:dyDescent="0.2">
      <c r="A46" s="39"/>
      <c r="B46" s="36" t="s">
        <v>37</v>
      </c>
      <c r="C46" s="36">
        <v>25</v>
      </c>
      <c r="D46" s="36"/>
      <c r="E46" s="43"/>
      <c r="F46" s="39"/>
      <c r="G46" s="36"/>
      <c r="H46" s="40"/>
    </row>
    <row r="47" spans="1:8" x14ac:dyDescent="0.2">
      <c r="A47" s="39"/>
      <c r="B47" s="36" t="s">
        <v>38</v>
      </c>
      <c r="C47" s="36">
        <v>47</v>
      </c>
      <c r="D47" s="36"/>
      <c r="E47" s="43"/>
      <c r="F47" s="39"/>
      <c r="G47" s="36"/>
      <c r="H47" s="40"/>
    </row>
    <row r="48" spans="1:8" x14ac:dyDescent="0.2">
      <c r="A48" s="39"/>
      <c r="B48" s="36" t="s">
        <v>33</v>
      </c>
      <c r="C48" s="36">
        <v>29</v>
      </c>
      <c r="D48" s="36"/>
      <c r="E48" s="43"/>
      <c r="F48" s="39"/>
      <c r="G48" s="36"/>
      <c r="H48" s="40"/>
    </row>
    <row r="49" spans="1:8" x14ac:dyDescent="0.2">
      <c r="A49" s="75">
        <v>44953</v>
      </c>
      <c r="B49" s="36" t="s">
        <v>33</v>
      </c>
      <c r="C49" s="36">
        <v>127</v>
      </c>
      <c r="D49" s="36"/>
      <c r="E49" s="43"/>
      <c r="F49" s="39"/>
      <c r="G49" s="36"/>
      <c r="H49" s="40"/>
    </row>
    <row r="50" spans="1:8" x14ac:dyDescent="0.2">
      <c r="A50" s="39"/>
      <c r="B50" s="36" t="s">
        <v>35</v>
      </c>
      <c r="C50" s="36"/>
      <c r="D50" s="36">
        <v>54</v>
      </c>
      <c r="E50" s="43"/>
      <c r="F50" s="39"/>
      <c r="G50" s="36"/>
      <c r="H50" s="40"/>
    </row>
    <row r="51" spans="1:8" x14ac:dyDescent="0.2">
      <c r="A51" s="39"/>
      <c r="B51" s="36" t="s">
        <v>33</v>
      </c>
      <c r="C51" s="36">
        <v>61</v>
      </c>
      <c r="D51" s="36"/>
      <c r="E51" s="43"/>
      <c r="F51" s="39"/>
      <c r="G51" s="36"/>
      <c r="H51" s="40"/>
    </row>
    <row r="52" spans="1:8" x14ac:dyDescent="0.2">
      <c r="A52" s="75">
        <v>44954</v>
      </c>
      <c r="B52" s="36" t="s">
        <v>32</v>
      </c>
      <c r="C52" s="36">
        <v>38.5</v>
      </c>
      <c r="D52" s="36"/>
      <c r="E52" s="43"/>
      <c r="F52" s="39"/>
      <c r="G52" s="36"/>
      <c r="H52" s="40"/>
    </row>
    <row r="53" spans="1:8" x14ac:dyDescent="0.2">
      <c r="A53" s="39"/>
      <c r="B53" s="36" t="s">
        <v>37</v>
      </c>
      <c r="C53" s="36">
        <v>25</v>
      </c>
      <c r="D53" s="36"/>
      <c r="E53" s="43"/>
      <c r="F53" s="39"/>
      <c r="G53" s="36"/>
      <c r="H53" s="40"/>
    </row>
    <row r="54" spans="1:8" x14ac:dyDescent="0.2">
      <c r="A54" s="39"/>
      <c r="B54" s="36" t="s">
        <v>34</v>
      </c>
      <c r="C54" s="36"/>
      <c r="D54" s="36"/>
      <c r="E54" s="43">
        <v>35</v>
      </c>
      <c r="F54" s="39"/>
      <c r="G54" s="36"/>
      <c r="H54" s="40"/>
    </row>
    <row r="55" spans="1:8" x14ac:dyDescent="0.2">
      <c r="A55" s="39"/>
      <c r="B55" s="36"/>
      <c r="C55" s="36"/>
      <c r="D55" s="36"/>
      <c r="E55" s="43"/>
      <c r="F55" s="39"/>
      <c r="G55" s="36"/>
      <c r="H55" s="40"/>
    </row>
    <row r="56" spans="1:8" x14ac:dyDescent="0.2">
      <c r="A56" s="39"/>
      <c r="B56" s="36" t="s">
        <v>12</v>
      </c>
      <c r="C56" s="36"/>
      <c r="D56" s="36"/>
      <c r="E56" s="43"/>
      <c r="F56" s="39">
        <v>432.53</v>
      </c>
      <c r="G56" s="36"/>
      <c r="H56" s="40"/>
    </row>
    <row r="57" spans="1:8" x14ac:dyDescent="0.2">
      <c r="A57" s="39"/>
      <c r="B57" s="36"/>
      <c r="C57" s="36"/>
      <c r="D57" s="36"/>
      <c r="E57" s="43"/>
      <c r="F57" s="39"/>
      <c r="G57" s="36"/>
      <c r="H57" s="40"/>
    </row>
    <row r="58" spans="1:8" ht="13.5" thickBot="1" x14ac:dyDescent="0.25">
      <c r="A58" s="64"/>
      <c r="B58" s="65"/>
      <c r="C58" s="65"/>
      <c r="D58" s="65"/>
      <c r="E58" s="66"/>
      <c r="F58" s="64"/>
      <c r="G58" s="65"/>
      <c r="H58" s="67"/>
    </row>
    <row r="59" spans="1:8" ht="15.75" thickTop="1" x14ac:dyDescent="0.25">
      <c r="A59" s="68"/>
      <c r="B59" s="69" t="s">
        <v>28</v>
      </c>
      <c r="C59" s="70">
        <f>SUM(C9:C58)</f>
        <v>1618.5</v>
      </c>
      <c r="D59" s="70">
        <f>SUM(D9:D58)</f>
        <v>352</v>
      </c>
      <c r="E59" s="71"/>
      <c r="F59" s="73">
        <f>SUM(F9:F58)</f>
        <v>432.53</v>
      </c>
      <c r="G59" s="70">
        <f>SUM(G9:G58)</f>
        <v>0</v>
      </c>
      <c r="H59" s="72"/>
    </row>
    <row r="60" spans="1:8" ht="7.15" customHeight="1" x14ac:dyDescent="0.25">
      <c r="A60" s="55"/>
      <c r="B60" s="56"/>
      <c r="C60" s="57"/>
      <c r="D60" s="57"/>
      <c r="E60" s="57"/>
      <c r="F60" s="57"/>
      <c r="G60" s="57"/>
      <c r="H60" s="58"/>
    </row>
    <row r="61" spans="1:8" ht="20.45" customHeight="1" thickBot="1" x14ac:dyDescent="0.3">
      <c r="A61" s="41"/>
      <c r="B61" s="59" t="s">
        <v>15</v>
      </c>
      <c r="C61" s="63">
        <f>SUM(C59+D59+F59+G59)</f>
        <v>2403.0299999999997</v>
      </c>
      <c r="D61" s="60"/>
      <c r="E61" s="61"/>
      <c r="F61" s="61"/>
      <c r="G61" s="61"/>
      <c r="H61" s="62"/>
    </row>
  </sheetData>
  <mergeCells count="5">
    <mergeCell ref="C7:E7"/>
    <mergeCell ref="C6:E6"/>
    <mergeCell ref="F6:H6"/>
    <mergeCell ref="F7:H7"/>
    <mergeCell ref="A4:H4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86"/>
  <sheetViews>
    <sheetView workbookViewId="0">
      <selection activeCell="A4" sqref="A4:H4"/>
    </sheetView>
  </sheetViews>
  <sheetFormatPr defaultRowHeight="12.75" x14ac:dyDescent="0.2"/>
  <cols>
    <col min="1" max="1" width="9.7109375" customWidth="1"/>
    <col min="2" max="2" width="37" customWidth="1"/>
    <col min="3" max="3" width="12.85546875" customWidth="1"/>
    <col min="4" max="4" width="13.28515625" customWidth="1"/>
    <col min="5" max="5" width="19.28515625" customWidth="1"/>
    <col min="6" max="6" width="12.7109375" customWidth="1"/>
    <col min="7" max="7" width="13" customWidth="1"/>
    <col min="8" max="8" width="19.5703125" customWidth="1"/>
  </cols>
  <sheetData>
    <row r="2" spans="1:8" ht="13.5" thickBot="1" x14ac:dyDescent="0.25"/>
    <row r="3" spans="1:8" ht="15" customHeight="1" x14ac:dyDescent="0.2">
      <c r="A3" s="54">
        <v>44958</v>
      </c>
      <c r="B3" s="30"/>
      <c r="C3" s="30"/>
      <c r="D3" s="30"/>
      <c r="E3" s="52"/>
      <c r="F3" s="30"/>
      <c r="G3" s="30"/>
      <c r="H3" s="31"/>
    </row>
    <row r="4" spans="1:8" ht="29.45" customHeight="1" x14ac:dyDescent="0.4">
      <c r="A4" s="100" t="s">
        <v>76</v>
      </c>
      <c r="B4" s="101"/>
      <c r="C4" s="101"/>
      <c r="D4" s="101"/>
      <c r="E4" s="101"/>
      <c r="F4" s="101"/>
      <c r="G4" s="101"/>
      <c r="H4" s="102"/>
    </row>
    <row r="5" spans="1:8" ht="13.5" thickBot="1" x14ac:dyDescent="0.25">
      <c r="A5" s="33"/>
      <c r="B5" s="34"/>
      <c r="C5" s="34"/>
      <c r="D5" s="34"/>
      <c r="E5" s="34"/>
      <c r="F5" s="32"/>
      <c r="G5" s="32"/>
      <c r="H5" s="49"/>
    </row>
    <row r="6" spans="1:8" ht="13.5" thickBot="1" x14ac:dyDescent="0.25">
      <c r="A6" s="51"/>
      <c r="B6" s="50"/>
      <c r="C6" s="103" t="s">
        <v>30</v>
      </c>
      <c r="D6" s="103"/>
      <c r="E6" s="103"/>
      <c r="F6" s="104" t="s">
        <v>31</v>
      </c>
      <c r="G6" s="105"/>
      <c r="H6" s="106"/>
    </row>
    <row r="7" spans="1:8" x14ac:dyDescent="0.2">
      <c r="A7" s="29" t="s">
        <v>22</v>
      </c>
      <c r="B7" s="44" t="s">
        <v>23</v>
      </c>
      <c r="C7" s="107" t="s">
        <v>24</v>
      </c>
      <c r="D7" s="108"/>
      <c r="E7" s="108"/>
      <c r="F7" s="107" t="s">
        <v>24</v>
      </c>
      <c r="G7" s="108"/>
      <c r="H7" s="109"/>
    </row>
    <row r="8" spans="1:8" ht="13.5" thickBot="1" x14ac:dyDescent="0.25">
      <c r="A8" s="16"/>
      <c r="B8" s="45"/>
      <c r="C8" s="46" t="s">
        <v>25</v>
      </c>
      <c r="D8" s="47" t="s">
        <v>26</v>
      </c>
      <c r="E8" s="53" t="s">
        <v>27</v>
      </c>
      <c r="F8" s="46" t="s">
        <v>25</v>
      </c>
      <c r="G8" s="47" t="s">
        <v>26</v>
      </c>
      <c r="H8" s="48" t="s">
        <v>27</v>
      </c>
    </row>
    <row r="9" spans="1:8" x14ac:dyDescent="0.2">
      <c r="A9" s="74">
        <v>44958</v>
      </c>
      <c r="B9" s="35" t="s">
        <v>33</v>
      </c>
      <c r="C9" s="35">
        <v>55</v>
      </c>
      <c r="D9" s="35"/>
      <c r="E9" s="42"/>
      <c r="F9" s="37"/>
      <c r="G9" s="35"/>
      <c r="H9" s="38"/>
    </row>
    <row r="10" spans="1:8" x14ac:dyDescent="0.2">
      <c r="A10" s="75">
        <v>44960</v>
      </c>
      <c r="B10" s="36" t="s">
        <v>32</v>
      </c>
      <c r="C10" s="36">
        <v>38.5</v>
      </c>
      <c r="D10" s="36"/>
      <c r="E10" s="43"/>
      <c r="F10" s="39"/>
      <c r="G10" s="36"/>
      <c r="H10" s="40"/>
    </row>
    <row r="11" spans="1:8" x14ac:dyDescent="0.2">
      <c r="A11" s="39"/>
      <c r="B11" s="36" t="s">
        <v>35</v>
      </c>
      <c r="C11" s="36"/>
      <c r="D11" s="36">
        <v>14.5</v>
      </c>
      <c r="E11" s="43"/>
      <c r="F11" s="39"/>
      <c r="G11" s="36"/>
      <c r="H11" s="40"/>
    </row>
    <row r="12" spans="1:8" x14ac:dyDescent="0.2">
      <c r="A12" s="39"/>
      <c r="B12" s="36" t="s">
        <v>35</v>
      </c>
      <c r="C12" s="36"/>
      <c r="D12" s="36">
        <v>47</v>
      </c>
      <c r="E12" s="43"/>
      <c r="F12" s="39"/>
      <c r="G12" s="36"/>
      <c r="H12" s="40"/>
    </row>
    <row r="13" spans="1:8" x14ac:dyDescent="0.2">
      <c r="A13" s="39"/>
      <c r="B13" s="36" t="s">
        <v>33</v>
      </c>
      <c r="C13" s="36">
        <v>96</v>
      </c>
      <c r="D13" s="36"/>
      <c r="E13" s="43"/>
      <c r="F13" s="39"/>
      <c r="G13" s="36"/>
      <c r="H13" s="40"/>
    </row>
    <row r="14" spans="1:8" x14ac:dyDescent="0.2">
      <c r="A14" s="39"/>
      <c r="B14" s="36" t="s">
        <v>32</v>
      </c>
      <c r="C14" s="36">
        <v>38.5</v>
      </c>
      <c r="D14" s="36"/>
      <c r="E14" s="43"/>
      <c r="F14" s="39"/>
      <c r="G14" s="36"/>
      <c r="H14" s="40"/>
    </row>
    <row r="15" spans="1:8" x14ac:dyDescent="0.2">
      <c r="A15" s="75">
        <v>44961</v>
      </c>
      <c r="B15" s="36" t="s">
        <v>33</v>
      </c>
      <c r="C15" s="36">
        <v>36.5</v>
      </c>
      <c r="D15" s="36"/>
      <c r="E15" s="43"/>
      <c r="F15" s="39"/>
      <c r="G15" s="36"/>
      <c r="H15" s="40"/>
    </row>
    <row r="16" spans="1:8" x14ac:dyDescent="0.2">
      <c r="A16" s="39"/>
      <c r="B16" s="36" t="s">
        <v>33</v>
      </c>
      <c r="C16" s="36">
        <v>61.5</v>
      </c>
      <c r="D16" s="36"/>
      <c r="E16" s="43"/>
      <c r="F16" s="39"/>
      <c r="G16" s="36"/>
      <c r="H16" s="40"/>
    </row>
    <row r="17" spans="1:8" x14ac:dyDescent="0.2">
      <c r="A17" s="39"/>
      <c r="B17" s="36" t="s">
        <v>32</v>
      </c>
      <c r="C17" s="36">
        <v>38.5</v>
      </c>
      <c r="D17" s="36"/>
      <c r="E17" s="43"/>
      <c r="F17" s="39"/>
      <c r="G17" s="36"/>
      <c r="H17" s="40"/>
    </row>
    <row r="18" spans="1:8" x14ac:dyDescent="0.2">
      <c r="A18" s="39"/>
      <c r="B18" s="36" t="s">
        <v>33</v>
      </c>
      <c r="C18" s="36">
        <v>74.5</v>
      </c>
      <c r="D18" s="36"/>
      <c r="E18" s="43"/>
      <c r="F18" s="39"/>
      <c r="G18" s="36"/>
      <c r="H18" s="40"/>
    </row>
    <row r="19" spans="1:8" x14ac:dyDescent="0.2">
      <c r="A19" s="39"/>
      <c r="B19" s="36" t="s">
        <v>39</v>
      </c>
      <c r="C19" s="36">
        <v>50</v>
      </c>
      <c r="D19" s="36"/>
      <c r="E19" s="43"/>
      <c r="F19" s="39"/>
      <c r="G19" s="36"/>
      <c r="H19" s="40"/>
    </row>
    <row r="20" spans="1:8" x14ac:dyDescent="0.2">
      <c r="A20" s="39"/>
      <c r="B20" s="36" t="s">
        <v>40</v>
      </c>
      <c r="C20" s="36">
        <v>27</v>
      </c>
      <c r="D20" s="36"/>
      <c r="E20" s="43"/>
      <c r="F20" s="39"/>
      <c r="G20" s="36"/>
      <c r="H20" s="40"/>
    </row>
    <row r="21" spans="1:8" x14ac:dyDescent="0.2">
      <c r="A21" s="39"/>
      <c r="B21" s="36" t="s">
        <v>38</v>
      </c>
      <c r="C21" s="36"/>
      <c r="D21" s="36"/>
      <c r="E21" s="43"/>
      <c r="F21" s="39">
        <v>47</v>
      </c>
      <c r="G21" s="36"/>
      <c r="H21" s="40"/>
    </row>
    <row r="22" spans="1:8" x14ac:dyDescent="0.2">
      <c r="A22" s="39"/>
      <c r="B22" s="36" t="s">
        <v>45</v>
      </c>
      <c r="C22" s="36"/>
      <c r="D22" s="36"/>
      <c r="E22" s="43"/>
      <c r="F22" s="39">
        <v>22</v>
      </c>
      <c r="G22" s="36"/>
      <c r="H22" s="40"/>
    </row>
    <row r="23" spans="1:8" x14ac:dyDescent="0.2">
      <c r="A23" s="39"/>
      <c r="B23" s="36" t="s">
        <v>38</v>
      </c>
      <c r="C23" s="36"/>
      <c r="D23" s="36"/>
      <c r="E23" s="43"/>
      <c r="F23" s="39">
        <v>25</v>
      </c>
      <c r="G23" s="36"/>
      <c r="H23" s="40"/>
    </row>
    <row r="24" spans="1:8" x14ac:dyDescent="0.2">
      <c r="A24" s="39"/>
      <c r="B24" s="36" t="s">
        <v>46</v>
      </c>
      <c r="C24" s="36"/>
      <c r="D24" s="36"/>
      <c r="E24" s="43"/>
      <c r="F24" s="39">
        <v>47.5</v>
      </c>
      <c r="G24" s="36"/>
      <c r="H24" s="40"/>
    </row>
    <row r="25" spans="1:8" x14ac:dyDescent="0.2">
      <c r="A25" s="39"/>
      <c r="B25" s="36" t="s">
        <v>47</v>
      </c>
      <c r="C25" s="36"/>
      <c r="D25" s="36"/>
      <c r="E25" s="43"/>
      <c r="F25" s="39">
        <v>83</v>
      </c>
      <c r="G25" s="36"/>
      <c r="H25" s="40"/>
    </row>
    <row r="26" spans="1:8" x14ac:dyDescent="0.2">
      <c r="A26" s="39"/>
      <c r="B26" s="36" t="s">
        <v>48</v>
      </c>
      <c r="C26" s="36"/>
      <c r="D26" s="36"/>
      <c r="E26" s="43"/>
      <c r="F26" s="39">
        <v>95</v>
      </c>
      <c r="G26" s="36"/>
      <c r="H26" s="40"/>
    </row>
    <row r="27" spans="1:8" x14ac:dyDescent="0.2">
      <c r="A27" s="39"/>
      <c r="B27" s="36" t="s">
        <v>49</v>
      </c>
      <c r="C27" s="36"/>
      <c r="D27" s="36"/>
      <c r="E27" s="43"/>
      <c r="F27" s="39">
        <v>50</v>
      </c>
      <c r="G27" s="36"/>
      <c r="H27" s="40"/>
    </row>
    <row r="28" spans="1:8" x14ac:dyDescent="0.2">
      <c r="A28" s="39"/>
      <c r="B28" s="36" t="s">
        <v>50</v>
      </c>
      <c r="C28" s="36"/>
      <c r="D28" s="36"/>
      <c r="E28" s="43"/>
      <c r="F28" s="39">
        <v>17.5</v>
      </c>
      <c r="G28" s="36"/>
      <c r="H28" s="40"/>
    </row>
    <row r="29" spans="1:8" x14ac:dyDescent="0.2">
      <c r="A29" s="39"/>
      <c r="B29" s="36" t="s">
        <v>35</v>
      </c>
      <c r="C29" s="36"/>
      <c r="D29" s="36"/>
      <c r="E29" s="43"/>
      <c r="F29" s="39"/>
      <c r="G29" s="36">
        <v>55</v>
      </c>
      <c r="H29" s="40"/>
    </row>
    <row r="30" spans="1:8" x14ac:dyDescent="0.2">
      <c r="A30" s="75">
        <v>44965</v>
      </c>
      <c r="B30" s="36" t="s">
        <v>33</v>
      </c>
      <c r="C30" s="36">
        <v>122</v>
      </c>
      <c r="D30" s="36"/>
      <c r="E30" s="43"/>
      <c r="F30" s="39"/>
      <c r="G30" s="36"/>
      <c r="H30" s="40"/>
    </row>
    <row r="31" spans="1:8" x14ac:dyDescent="0.2">
      <c r="A31" s="39"/>
      <c r="B31" s="36" t="s">
        <v>32</v>
      </c>
      <c r="C31" s="36">
        <v>38.5</v>
      </c>
      <c r="D31" s="36"/>
      <c r="E31" s="43"/>
      <c r="F31" s="39"/>
      <c r="G31" s="36"/>
      <c r="H31" s="40"/>
    </row>
    <row r="32" spans="1:8" x14ac:dyDescent="0.2">
      <c r="A32" s="39"/>
      <c r="B32" s="36" t="s">
        <v>32</v>
      </c>
      <c r="C32" s="36">
        <v>38.5</v>
      </c>
      <c r="D32" s="36"/>
      <c r="E32" s="43"/>
      <c r="F32" s="39"/>
      <c r="G32" s="36"/>
      <c r="H32" s="40"/>
    </row>
    <row r="33" spans="1:8" x14ac:dyDescent="0.2">
      <c r="A33" s="39"/>
      <c r="B33" s="36" t="s">
        <v>35</v>
      </c>
      <c r="C33" s="36"/>
      <c r="D33" s="36">
        <v>8.5</v>
      </c>
      <c r="E33" s="43"/>
      <c r="F33" s="39"/>
      <c r="G33" s="36"/>
      <c r="H33" s="40"/>
    </row>
    <row r="34" spans="1:8" x14ac:dyDescent="0.2">
      <c r="A34" s="39"/>
      <c r="B34" s="36" t="s">
        <v>37</v>
      </c>
      <c r="C34" s="36">
        <v>25</v>
      </c>
      <c r="D34" s="36"/>
      <c r="E34" s="43"/>
      <c r="F34" s="39"/>
      <c r="G34" s="36"/>
      <c r="H34" s="40"/>
    </row>
    <row r="35" spans="1:8" x14ac:dyDescent="0.2">
      <c r="A35" s="39"/>
      <c r="B35" s="36" t="s">
        <v>37</v>
      </c>
      <c r="C35" s="36">
        <v>25</v>
      </c>
      <c r="D35" s="36"/>
      <c r="E35" s="43"/>
      <c r="F35" s="39"/>
      <c r="G35" s="36"/>
      <c r="H35" s="40"/>
    </row>
    <row r="36" spans="1:8" x14ac:dyDescent="0.2">
      <c r="A36" s="75">
        <v>44967</v>
      </c>
      <c r="B36" s="36" t="s">
        <v>32</v>
      </c>
      <c r="C36" s="36">
        <v>38.5</v>
      </c>
      <c r="D36" s="36"/>
      <c r="E36" s="43"/>
      <c r="F36" s="39"/>
      <c r="G36" s="36"/>
      <c r="H36" s="40"/>
    </row>
    <row r="37" spans="1:8" x14ac:dyDescent="0.2">
      <c r="A37" s="39"/>
      <c r="B37" s="36" t="s">
        <v>35</v>
      </c>
      <c r="C37" s="36"/>
      <c r="D37" s="36">
        <v>9.5</v>
      </c>
      <c r="E37" s="43"/>
      <c r="F37" s="39"/>
      <c r="G37" s="36"/>
      <c r="H37" s="40"/>
    </row>
    <row r="38" spans="1:8" x14ac:dyDescent="0.2">
      <c r="A38" s="39"/>
      <c r="B38" s="36" t="s">
        <v>35</v>
      </c>
      <c r="C38" s="36"/>
      <c r="D38" s="36">
        <v>24</v>
      </c>
      <c r="E38" s="43"/>
      <c r="F38" s="39"/>
      <c r="G38" s="36"/>
      <c r="H38" s="40"/>
    </row>
    <row r="39" spans="1:8" x14ac:dyDescent="0.2">
      <c r="A39" s="39"/>
      <c r="B39" s="36" t="s">
        <v>37</v>
      </c>
      <c r="C39" s="36">
        <v>25</v>
      </c>
      <c r="D39" s="36"/>
      <c r="E39" s="43"/>
      <c r="F39" s="39"/>
      <c r="G39" s="36"/>
      <c r="H39" s="40"/>
    </row>
    <row r="40" spans="1:8" x14ac:dyDescent="0.2">
      <c r="A40" s="39"/>
      <c r="B40" s="36" t="s">
        <v>35</v>
      </c>
      <c r="C40" s="36"/>
      <c r="D40" s="36">
        <v>24</v>
      </c>
      <c r="E40" s="43"/>
      <c r="F40" s="39"/>
      <c r="G40" s="36"/>
      <c r="H40" s="40"/>
    </row>
    <row r="41" spans="1:8" x14ac:dyDescent="0.2">
      <c r="A41" s="39"/>
      <c r="B41" s="36" t="s">
        <v>37</v>
      </c>
      <c r="C41" s="36">
        <v>25</v>
      </c>
      <c r="D41" s="36"/>
      <c r="E41" s="43"/>
      <c r="F41" s="39"/>
      <c r="G41" s="36"/>
      <c r="H41" s="40"/>
    </row>
    <row r="42" spans="1:8" x14ac:dyDescent="0.2">
      <c r="A42" s="39"/>
      <c r="B42" s="36" t="s">
        <v>41</v>
      </c>
      <c r="C42" s="36">
        <v>35</v>
      </c>
      <c r="D42" s="36"/>
      <c r="E42" s="43"/>
      <c r="F42" s="39"/>
      <c r="G42" s="36"/>
      <c r="H42" s="40"/>
    </row>
    <row r="43" spans="1:8" x14ac:dyDescent="0.2">
      <c r="A43" s="39"/>
      <c r="B43" s="36" t="s">
        <v>33</v>
      </c>
      <c r="C43" s="36">
        <v>25</v>
      </c>
      <c r="D43" s="36"/>
      <c r="E43" s="43"/>
      <c r="F43" s="39"/>
      <c r="G43" s="36"/>
      <c r="H43" s="40"/>
    </row>
    <row r="44" spans="1:8" x14ac:dyDescent="0.2">
      <c r="A44" s="75">
        <v>44968</v>
      </c>
      <c r="B44" s="36" t="s">
        <v>53</v>
      </c>
      <c r="C44" s="36"/>
      <c r="D44" s="36"/>
      <c r="E44" s="43"/>
      <c r="F44" s="39">
        <v>85</v>
      </c>
      <c r="G44" s="36"/>
      <c r="H44" s="40"/>
    </row>
    <row r="45" spans="1:8" x14ac:dyDescent="0.2">
      <c r="A45" s="39"/>
      <c r="B45" s="36" t="s">
        <v>54</v>
      </c>
      <c r="C45" s="36"/>
      <c r="D45" s="36"/>
      <c r="E45" s="43"/>
      <c r="F45" s="39">
        <v>42</v>
      </c>
      <c r="G45" s="36"/>
      <c r="H45" s="40"/>
    </row>
    <row r="46" spans="1:8" x14ac:dyDescent="0.2">
      <c r="A46" s="39"/>
      <c r="B46" s="36" t="s">
        <v>51</v>
      </c>
      <c r="C46" s="36"/>
      <c r="D46" s="36"/>
      <c r="E46" s="43"/>
      <c r="F46" s="39">
        <v>25</v>
      </c>
      <c r="G46" s="36"/>
      <c r="H46" s="40"/>
    </row>
    <row r="47" spans="1:8" x14ac:dyDescent="0.2">
      <c r="A47" s="39"/>
      <c r="B47" s="36" t="s">
        <v>37</v>
      </c>
      <c r="C47" s="36"/>
      <c r="D47" s="36"/>
      <c r="E47" s="43"/>
      <c r="F47" s="39">
        <v>25</v>
      </c>
      <c r="G47" s="36"/>
      <c r="H47" s="40"/>
    </row>
    <row r="48" spans="1:8" x14ac:dyDescent="0.2">
      <c r="A48" s="39"/>
      <c r="B48" s="36" t="s">
        <v>37</v>
      </c>
      <c r="C48" s="36"/>
      <c r="D48" s="36"/>
      <c r="E48" s="43"/>
      <c r="F48" s="39">
        <v>25</v>
      </c>
      <c r="G48" s="36"/>
      <c r="H48" s="40"/>
    </row>
    <row r="49" spans="1:8" x14ac:dyDescent="0.2">
      <c r="A49" s="39"/>
      <c r="B49" s="36" t="s">
        <v>37</v>
      </c>
      <c r="C49" s="36"/>
      <c r="D49" s="36"/>
      <c r="E49" s="43"/>
      <c r="F49" s="39">
        <v>25</v>
      </c>
      <c r="G49" s="36"/>
      <c r="H49" s="40"/>
    </row>
    <row r="50" spans="1:8" x14ac:dyDescent="0.2">
      <c r="A50" s="75">
        <v>44973</v>
      </c>
      <c r="B50" s="36" t="s">
        <v>35</v>
      </c>
      <c r="C50" s="36"/>
      <c r="D50" s="36">
        <v>40</v>
      </c>
      <c r="E50" s="43"/>
      <c r="F50" s="39"/>
      <c r="G50" s="36"/>
      <c r="H50" s="40"/>
    </row>
    <row r="51" spans="1:8" x14ac:dyDescent="0.2">
      <c r="A51" s="75">
        <v>44974</v>
      </c>
      <c r="B51" s="36" t="s">
        <v>35</v>
      </c>
      <c r="C51" s="36"/>
      <c r="D51" s="36">
        <v>55</v>
      </c>
      <c r="E51" s="43"/>
      <c r="F51" s="39"/>
      <c r="G51" s="36"/>
      <c r="H51" s="40"/>
    </row>
    <row r="52" spans="1:8" x14ac:dyDescent="0.2">
      <c r="A52" s="39"/>
      <c r="B52" s="36" t="s">
        <v>33</v>
      </c>
      <c r="C52" s="36">
        <v>48</v>
      </c>
      <c r="D52" s="36"/>
      <c r="E52" s="43"/>
      <c r="F52" s="39"/>
      <c r="G52" s="36"/>
      <c r="H52" s="40"/>
    </row>
    <row r="53" spans="1:8" x14ac:dyDescent="0.2">
      <c r="A53" s="39"/>
      <c r="B53" s="36" t="s">
        <v>33</v>
      </c>
      <c r="C53" s="36">
        <v>34</v>
      </c>
      <c r="D53" s="36"/>
      <c r="E53" s="43"/>
      <c r="F53" s="39"/>
      <c r="G53" s="36"/>
      <c r="H53" s="40"/>
    </row>
    <row r="54" spans="1:8" x14ac:dyDescent="0.2">
      <c r="A54" s="39"/>
      <c r="B54" s="36" t="s">
        <v>42</v>
      </c>
      <c r="C54" s="36">
        <v>95</v>
      </c>
      <c r="D54" s="36"/>
      <c r="E54" s="43"/>
      <c r="F54" s="39"/>
      <c r="G54" s="36"/>
      <c r="H54" s="40"/>
    </row>
    <row r="55" spans="1:8" x14ac:dyDescent="0.2">
      <c r="A55" s="75">
        <v>44975</v>
      </c>
      <c r="B55" s="36" t="s">
        <v>37</v>
      </c>
      <c r="C55" s="36">
        <v>25</v>
      </c>
      <c r="D55" s="36"/>
      <c r="E55" s="43"/>
      <c r="F55" s="39"/>
      <c r="G55" s="36"/>
      <c r="H55" s="40"/>
    </row>
    <row r="56" spans="1:8" x14ac:dyDescent="0.2">
      <c r="A56" s="75">
        <v>44979</v>
      </c>
      <c r="B56" s="36" t="s">
        <v>33</v>
      </c>
      <c r="C56" s="36">
        <v>108</v>
      </c>
      <c r="D56" s="36"/>
      <c r="E56" s="43"/>
      <c r="F56" s="39"/>
      <c r="G56" s="36"/>
      <c r="H56" s="40"/>
    </row>
    <row r="57" spans="1:8" x14ac:dyDescent="0.2">
      <c r="A57" s="39"/>
      <c r="B57" s="36" t="s">
        <v>33</v>
      </c>
      <c r="C57" s="36">
        <v>79</v>
      </c>
      <c r="D57" s="36"/>
      <c r="E57" s="43"/>
      <c r="F57" s="39"/>
      <c r="G57" s="36"/>
      <c r="H57" s="40"/>
    </row>
    <row r="58" spans="1:8" x14ac:dyDescent="0.2">
      <c r="A58" s="39"/>
      <c r="B58" s="36" t="s">
        <v>32</v>
      </c>
      <c r="C58" s="36">
        <v>38.5</v>
      </c>
      <c r="D58" s="36"/>
      <c r="E58" s="43"/>
      <c r="F58" s="39"/>
      <c r="G58" s="36"/>
      <c r="H58" s="40"/>
    </row>
    <row r="59" spans="1:8" x14ac:dyDescent="0.2">
      <c r="A59" s="75">
        <v>44981</v>
      </c>
      <c r="B59" s="36" t="s">
        <v>33</v>
      </c>
      <c r="C59" s="36">
        <v>158.5</v>
      </c>
      <c r="D59" s="36"/>
      <c r="E59" s="43"/>
      <c r="F59" s="39"/>
      <c r="G59" s="36"/>
      <c r="H59" s="40"/>
    </row>
    <row r="60" spans="1:8" x14ac:dyDescent="0.2">
      <c r="A60" s="39"/>
      <c r="B60" s="36" t="s">
        <v>32</v>
      </c>
      <c r="C60" s="36">
        <v>38.5</v>
      </c>
      <c r="D60" s="36"/>
      <c r="E60" s="43"/>
      <c r="F60" s="39"/>
      <c r="G60" s="36"/>
      <c r="H60" s="40"/>
    </row>
    <row r="61" spans="1:8" x14ac:dyDescent="0.2">
      <c r="A61" s="39"/>
      <c r="B61" s="36" t="s">
        <v>32</v>
      </c>
      <c r="C61" s="36">
        <v>38.5</v>
      </c>
      <c r="D61" s="36"/>
      <c r="E61" s="43"/>
      <c r="F61" s="39"/>
      <c r="G61" s="36"/>
      <c r="H61" s="40"/>
    </row>
    <row r="62" spans="1:8" x14ac:dyDescent="0.2">
      <c r="A62" s="75">
        <v>44982</v>
      </c>
      <c r="B62" s="36" t="s">
        <v>34</v>
      </c>
      <c r="C62" s="36"/>
      <c r="D62" s="36"/>
      <c r="E62" s="43">
        <v>22</v>
      </c>
      <c r="F62" s="39"/>
      <c r="G62" s="36"/>
      <c r="H62" s="40"/>
    </row>
    <row r="63" spans="1:8" x14ac:dyDescent="0.2">
      <c r="A63" s="39"/>
      <c r="B63" s="36" t="s">
        <v>32</v>
      </c>
      <c r="C63" s="36">
        <v>38.5</v>
      </c>
      <c r="D63" s="36"/>
      <c r="E63" s="43"/>
      <c r="F63" s="39"/>
      <c r="G63" s="36"/>
      <c r="H63" s="40"/>
    </row>
    <row r="64" spans="1:8" x14ac:dyDescent="0.2">
      <c r="A64" s="39"/>
      <c r="B64" s="36" t="s">
        <v>33</v>
      </c>
      <c r="C64" s="36">
        <v>18</v>
      </c>
      <c r="D64" s="36"/>
      <c r="E64" s="43"/>
      <c r="F64" s="39"/>
      <c r="G64" s="36"/>
      <c r="H64" s="40"/>
    </row>
    <row r="65" spans="1:8" x14ac:dyDescent="0.2">
      <c r="A65" s="39"/>
      <c r="B65" s="36" t="s">
        <v>32</v>
      </c>
      <c r="C65" s="36">
        <v>38.5</v>
      </c>
      <c r="D65" s="36"/>
      <c r="E65" s="43"/>
      <c r="F65" s="39"/>
      <c r="G65" s="36"/>
      <c r="H65" s="40"/>
    </row>
    <row r="66" spans="1:8" x14ac:dyDescent="0.2">
      <c r="A66" s="39"/>
      <c r="B66" s="36" t="s">
        <v>33</v>
      </c>
      <c r="C66" s="36">
        <v>60</v>
      </c>
      <c r="D66" s="36"/>
      <c r="E66" s="43"/>
      <c r="F66" s="39"/>
      <c r="G66" s="36"/>
      <c r="H66" s="40"/>
    </row>
    <row r="67" spans="1:8" x14ac:dyDescent="0.2">
      <c r="A67" s="39"/>
      <c r="B67" s="36" t="s">
        <v>37</v>
      </c>
      <c r="C67" s="36"/>
      <c r="D67" s="36"/>
      <c r="E67" s="43"/>
      <c r="F67" s="39">
        <v>25</v>
      </c>
      <c r="G67" s="36"/>
      <c r="H67" s="40"/>
    </row>
    <row r="68" spans="1:8" x14ac:dyDescent="0.2">
      <c r="A68" s="39"/>
      <c r="B68" s="36" t="s">
        <v>52</v>
      </c>
      <c r="C68" s="36"/>
      <c r="D68" s="36"/>
      <c r="E68" s="43"/>
      <c r="F68" s="39">
        <v>57</v>
      </c>
      <c r="G68" s="36"/>
      <c r="H68" s="40"/>
    </row>
    <row r="69" spans="1:8" x14ac:dyDescent="0.2">
      <c r="A69" s="39"/>
      <c r="B69" s="36" t="s">
        <v>37</v>
      </c>
      <c r="C69" s="36"/>
      <c r="D69" s="36"/>
      <c r="E69" s="43"/>
      <c r="F69" s="39">
        <v>25</v>
      </c>
      <c r="G69" s="36"/>
      <c r="H69" s="40"/>
    </row>
    <row r="70" spans="1:8" x14ac:dyDescent="0.2">
      <c r="A70" s="39"/>
      <c r="B70" s="36" t="s">
        <v>37</v>
      </c>
      <c r="C70" s="36"/>
      <c r="D70" s="36"/>
      <c r="E70" s="43"/>
      <c r="F70" s="39">
        <v>25</v>
      </c>
      <c r="G70" s="36"/>
      <c r="H70" s="40"/>
    </row>
    <row r="71" spans="1:8" x14ac:dyDescent="0.2">
      <c r="A71" s="39"/>
      <c r="B71" s="36" t="s">
        <v>37</v>
      </c>
      <c r="C71" s="36"/>
      <c r="D71" s="36"/>
      <c r="E71" s="43"/>
      <c r="F71" s="39">
        <v>25</v>
      </c>
      <c r="G71" s="36"/>
      <c r="H71" s="40"/>
    </row>
    <row r="72" spans="1:8" x14ac:dyDescent="0.2">
      <c r="A72" s="75">
        <v>44983</v>
      </c>
      <c r="B72" s="36" t="s">
        <v>34</v>
      </c>
      <c r="C72" s="36"/>
      <c r="D72" s="36"/>
      <c r="E72" s="43">
        <v>30</v>
      </c>
      <c r="F72" s="39"/>
      <c r="G72" s="36"/>
      <c r="H72" s="40"/>
    </row>
    <row r="73" spans="1:8" x14ac:dyDescent="0.2">
      <c r="A73" s="39"/>
      <c r="B73" s="36" t="s">
        <v>43</v>
      </c>
      <c r="C73" s="36">
        <v>35</v>
      </c>
      <c r="D73" s="36"/>
      <c r="E73" s="43"/>
      <c r="F73" s="39"/>
      <c r="G73" s="36"/>
      <c r="H73" s="40"/>
    </row>
    <row r="74" spans="1:8" x14ac:dyDescent="0.2">
      <c r="A74" s="39"/>
      <c r="B74" s="36" t="s">
        <v>33</v>
      </c>
      <c r="C74" s="36">
        <v>59</v>
      </c>
      <c r="D74" s="36"/>
      <c r="E74" s="43"/>
      <c r="F74" s="39"/>
      <c r="G74" s="36"/>
      <c r="H74" s="40"/>
    </row>
    <row r="75" spans="1:8" x14ac:dyDescent="0.2">
      <c r="A75" s="39"/>
      <c r="B75" s="36" t="s">
        <v>33</v>
      </c>
      <c r="C75" s="36">
        <v>41</v>
      </c>
      <c r="D75" s="36"/>
      <c r="E75" s="43"/>
      <c r="F75" s="39"/>
      <c r="G75" s="36"/>
      <c r="H75" s="40"/>
    </row>
    <row r="76" spans="1:8" x14ac:dyDescent="0.2">
      <c r="A76" s="39"/>
      <c r="B76" s="36" t="s">
        <v>35</v>
      </c>
      <c r="C76" s="36"/>
      <c r="D76" s="36">
        <v>50.5</v>
      </c>
      <c r="E76" s="43"/>
      <c r="F76" s="39"/>
      <c r="G76" s="36"/>
      <c r="H76" s="40"/>
    </row>
    <row r="77" spans="1:8" x14ac:dyDescent="0.2">
      <c r="A77" s="39"/>
      <c r="B77" s="36" t="s">
        <v>33</v>
      </c>
      <c r="C77" s="36">
        <v>55</v>
      </c>
      <c r="D77" s="36"/>
      <c r="E77" s="43"/>
      <c r="F77" s="39"/>
      <c r="G77" s="36"/>
      <c r="H77" s="40"/>
    </row>
    <row r="78" spans="1:8" x14ac:dyDescent="0.2">
      <c r="A78" s="39"/>
      <c r="B78" s="36" t="s">
        <v>37</v>
      </c>
      <c r="C78" s="36">
        <v>25</v>
      </c>
      <c r="D78" s="36"/>
      <c r="E78" s="43"/>
      <c r="F78" s="39"/>
      <c r="G78" s="36"/>
      <c r="H78" s="40"/>
    </row>
    <row r="79" spans="1:8" x14ac:dyDescent="0.2">
      <c r="A79" s="39"/>
      <c r="B79" s="36" t="s">
        <v>33</v>
      </c>
      <c r="C79" s="36">
        <v>29</v>
      </c>
      <c r="D79" s="36"/>
      <c r="E79" s="43"/>
      <c r="F79" s="39"/>
      <c r="G79" s="36"/>
      <c r="H79" s="40"/>
    </row>
    <row r="80" spans="1:8" x14ac:dyDescent="0.2">
      <c r="A80" s="39"/>
      <c r="B80" s="36"/>
      <c r="C80" s="36"/>
      <c r="D80" s="36"/>
      <c r="E80" s="43"/>
      <c r="F80" s="39"/>
      <c r="G80" s="36"/>
      <c r="H80" s="40"/>
    </row>
    <row r="81" spans="1:8" x14ac:dyDescent="0.2">
      <c r="A81" s="39"/>
      <c r="B81" s="36"/>
      <c r="C81" s="36"/>
      <c r="D81" s="36"/>
      <c r="E81" s="43"/>
      <c r="F81" s="39"/>
      <c r="G81" s="36"/>
      <c r="H81" s="40"/>
    </row>
    <row r="82" spans="1:8" x14ac:dyDescent="0.2">
      <c r="A82" s="39"/>
      <c r="B82" s="36"/>
      <c r="C82" s="36"/>
      <c r="D82" s="36"/>
      <c r="E82" s="43"/>
      <c r="F82" s="39"/>
      <c r="G82" s="36"/>
      <c r="H82" s="40"/>
    </row>
    <row r="83" spans="1:8" ht="13.5" thickBot="1" x14ac:dyDescent="0.25">
      <c r="A83" s="64"/>
      <c r="B83" s="65"/>
      <c r="C83" s="65"/>
      <c r="D83" s="65"/>
      <c r="E83" s="66"/>
      <c r="F83" s="64"/>
      <c r="G83" s="65"/>
      <c r="H83" s="67"/>
    </row>
    <row r="84" spans="1:8" ht="15.75" thickTop="1" x14ac:dyDescent="0.25">
      <c r="A84" s="68"/>
      <c r="B84" s="69" t="s">
        <v>28</v>
      </c>
      <c r="C84" s="70">
        <f>SUM(C9:C83)</f>
        <v>1975.5</v>
      </c>
      <c r="D84" s="70">
        <f>SUM(D9:D83)</f>
        <v>273</v>
      </c>
      <c r="E84" s="71"/>
      <c r="F84" s="73">
        <f>SUM(F9:F83)</f>
        <v>771</v>
      </c>
      <c r="G84" s="70">
        <f>SUM(G9:G83)</f>
        <v>55</v>
      </c>
      <c r="H84" s="72"/>
    </row>
    <row r="85" spans="1:8" ht="7.15" customHeight="1" x14ac:dyDescent="0.25">
      <c r="A85" s="55"/>
      <c r="B85" s="56"/>
      <c r="C85" s="57"/>
      <c r="D85" s="57"/>
      <c r="E85" s="57"/>
      <c r="F85" s="57"/>
      <c r="G85" s="57"/>
      <c r="H85" s="58"/>
    </row>
    <row r="86" spans="1:8" ht="19.899999999999999" customHeight="1" thickBot="1" x14ac:dyDescent="0.3">
      <c r="A86" s="41"/>
      <c r="B86" s="59" t="s">
        <v>15</v>
      </c>
      <c r="C86" s="63">
        <f>SUM(C84+D84+F84+G84)</f>
        <v>3074.5</v>
      </c>
      <c r="D86" s="60"/>
      <c r="E86" s="61"/>
      <c r="F86" s="61"/>
      <c r="G86" s="61"/>
      <c r="H86" s="62"/>
    </row>
  </sheetData>
  <mergeCells count="5">
    <mergeCell ref="A4:H4"/>
    <mergeCell ref="C6:E6"/>
    <mergeCell ref="F6:H6"/>
    <mergeCell ref="C7:E7"/>
    <mergeCell ref="F7:H7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85"/>
  <sheetViews>
    <sheetView workbookViewId="0">
      <selection activeCell="A4" sqref="A4:H4"/>
    </sheetView>
  </sheetViews>
  <sheetFormatPr defaultRowHeight="12.75" x14ac:dyDescent="0.2"/>
  <cols>
    <col min="1" max="1" width="9.7109375" customWidth="1"/>
    <col min="2" max="2" width="35.85546875" customWidth="1"/>
    <col min="3" max="3" width="12.85546875" customWidth="1"/>
    <col min="4" max="4" width="13.28515625" customWidth="1"/>
    <col min="5" max="5" width="19.28515625" customWidth="1"/>
    <col min="6" max="6" width="12.7109375" customWidth="1"/>
    <col min="7" max="7" width="13" customWidth="1"/>
    <col min="8" max="8" width="20.28515625" customWidth="1"/>
  </cols>
  <sheetData>
    <row r="2" spans="1:8" ht="13.5" thickBot="1" x14ac:dyDescent="0.25"/>
    <row r="3" spans="1:8" ht="15" customHeight="1" x14ac:dyDescent="0.2">
      <c r="A3" s="54">
        <v>44986</v>
      </c>
      <c r="B3" s="30"/>
      <c r="C3" s="30"/>
      <c r="D3" s="30"/>
      <c r="E3" s="52"/>
      <c r="F3" s="30"/>
      <c r="G3" s="30"/>
      <c r="H3" s="31"/>
    </row>
    <row r="4" spans="1:8" ht="29.45" customHeight="1" x14ac:dyDescent="0.4">
      <c r="A4" s="100" t="s">
        <v>75</v>
      </c>
      <c r="B4" s="101"/>
      <c r="C4" s="101"/>
      <c r="D4" s="101"/>
      <c r="E4" s="101"/>
      <c r="F4" s="101"/>
      <c r="G4" s="101"/>
      <c r="H4" s="102"/>
    </row>
    <row r="5" spans="1:8" ht="13.5" thickBot="1" x14ac:dyDescent="0.25">
      <c r="A5" s="33"/>
      <c r="B5" s="34"/>
      <c r="C5" s="34"/>
      <c r="D5" s="34"/>
      <c r="E5" s="34"/>
      <c r="F5" s="32"/>
      <c r="G5" s="32"/>
      <c r="H5" s="49"/>
    </row>
    <row r="6" spans="1:8" ht="13.5" thickBot="1" x14ac:dyDescent="0.25">
      <c r="A6" s="51"/>
      <c r="B6" s="50"/>
      <c r="C6" s="103" t="s">
        <v>30</v>
      </c>
      <c r="D6" s="103"/>
      <c r="E6" s="103"/>
      <c r="F6" s="104" t="s">
        <v>31</v>
      </c>
      <c r="G6" s="105"/>
      <c r="H6" s="106"/>
    </row>
    <row r="7" spans="1:8" x14ac:dyDescent="0.2">
      <c r="A7" s="29" t="s">
        <v>22</v>
      </c>
      <c r="B7" s="44" t="s">
        <v>23</v>
      </c>
      <c r="C7" s="107" t="s">
        <v>24</v>
      </c>
      <c r="D7" s="108"/>
      <c r="E7" s="108"/>
      <c r="F7" s="107" t="s">
        <v>24</v>
      </c>
      <c r="G7" s="108"/>
      <c r="H7" s="109"/>
    </row>
    <row r="8" spans="1:8" ht="13.5" thickBot="1" x14ac:dyDescent="0.25">
      <c r="A8" s="16"/>
      <c r="B8" s="45"/>
      <c r="C8" s="46" t="s">
        <v>25</v>
      </c>
      <c r="D8" s="47" t="s">
        <v>26</v>
      </c>
      <c r="E8" s="53" t="s">
        <v>27</v>
      </c>
      <c r="F8" s="46" t="s">
        <v>25</v>
      </c>
      <c r="G8" s="47" t="s">
        <v>26</v>
      </c>
      <c r="H8" s="48" t="s">
        <v>27</v>
      </c>
    </row>
    <row r="9" spans="1:8" x14ac:dyDescent="0.2">
      <c r="A9" s="74">
        <v>44988</v>
      </c>
      <c r="B9" s="35" t="s">
        <v>33</v>
      </c>
      <c r="C9" s="35">
        <v>133.5</v>
      </c>
      <c r="D9" s="35"/>
      <c r="E9" s="42"/>
      <c r="F9" s="37"/>
      <c r="G9" s="35"/>
      <c r="H9" s="38"/>
    </row>
    <row r="10" spans="1:8" x14ac:dyDescent="0.2">
      <c r="A10" s="39"/>
      <c r="B10" s="36" t="s">
        <v>32</v>
      </c>
      <c r="C10" s="36">
        <v>38.5</v>
      </c>
      <c r="D10" s="36"/>
      <c r="E10" s="43"/>
      <c r="F10" s="39"/>
      <c r="G10" s="36"/>
      <c r="H10" s="40"/>
    </row>
    <row r="11" spans="1:8" x14ac:dyDescent="0.2">
      <c r="A11" s="39"/>
      <c r="B11" s="36" t="s">
        <v>35</v>
      </c>
      <c r="C11" s="36"/>
      <c r="D11" s="36">
        <v>40</v>
      </c>
      <c r="E11" s="43"/>
      <c r="F11" s="39"/>
      <c r="G11" s="36"/>
      <c r="H11" s="40"/>
    </row>
    <row r="12" spans="1:8" x14ac:dyDescent="0.2">
      <c r="A12" s="39"/>
      <c r="B12" s="36" t="s">
        <v>35</v>
      </c>
      <c r="C12" s="36"/>
      <c r="D12" s="36">
        <v>41.5</v>
      </c>
      <c r="E12" s="43"/>
      <c r="F12" s="39"/>
      <c r="G12" s="36"/>
      <c r="H12" s="40"/>
    </row>
    <row r="13" spans="1:8" x14ac:dyDescent="0.2">
      <c r="A13" s="39"/>
      <c r="B13" s="36" t="s">
        <v>32</v>
      </c>
      <c r="C13" s="36">
        <v>38.5</v>
      </c>
      <c r="D13" s="36"/>
      <c r="E13" s="43"/>
      <c r="F13" s="39"/>
      <c r="G13" s="36"/>
      <c r="H13" s="40"/>
    </row>
    <row r="14" spans="1:8" x14ac:dyDescent="0.2">
      <c r="A14" s="75">
        <v>44989</v>
      </c>
      <c r="B14" s="36" t="s">
        <v>35</v>
      </c>
      <c r="C14" s="36"/>
      <c r="D14" s="36">
        <v>52</v>
      </c>
      <c r="E14" s="43"/>
      <c r="F14" s="39"/>
      <c r="G14" s="36"/>
      <c r="H14" s="40"/>
    </row>
    <row r="15" spans="1:8" x14ac:dyDescent="0.2">
      <c r="A15" s="39"/>
      <c r="B15" s="36" t="s">
        <v>35</v>
      </c>
      <c r="C15" s="36"/>
      <c r="D15" s="36">
        <v>50.5</v>
      </c>
      <c r="E15" s="43"/>
      <c r="F15" s="39"/>
      <c r="G15" s="36"/>
      <c r="H15" s="40"/>
    </row>
    <row r="16" spans="1:8" x14ac:dyDescent="0.2">
      <c r="A16" s="39"/>
      <c r="B16" s="36" t="s">
        <v>33</v>
      </c>
      <c r="C16" s="36">
        <v>61.5</v>
      </c>
      <c r="D16" s="36"/>
      <c r="E16" s="43"/>
      <c r="F16" s="39"/>
      <c r="G16" s="36"/>
      <c r="H16" s="40"/>
    </row>
    <row r="17" spans="1:8" x14ac:dyDescent="0.2">
      <c r="A17" s="75">
        <v>44993</v>
      </c>
      <c r="B17" s="36" t="s">
        <v>37</v>
      </c>
      <c r="C17" s="36">
        <v>25</v>
      </c>
      <c r="D17" s="36"/>
      <c r="E17" s="43"/>
      <c r="F17" s="39"/>
      <c r="G17" s="36"/>
      <c r="H17" s="40"/>
    </row>
    <row r="18" spans="1:8" x14ac:dyDescent="0.2">
      <c r="A18" s="75">
        <v>44995</v>
      </c>
      <c r="B18" s="36" t="s">
        <v>33</v>
      </c>
      <c r="C18" s="36">
        <v>57</v>
      </c>
      <c r="D18" s="36"/>
      <c r="E18" s="43"/>
      <c r="F18" s="39"/>
      <c r="G18" s="36"/>
      <c r="H18" s="40"/>
    </row>
    <row r="19" spans="1:8" x14ac:dyDescent="0.2">
      <c r="A19" s="39"/>
      <c r="B19" s="36" t="s">
        <v>33</v>
      </c>
      <c r="C19" s="36">
        <v>67</v>
      </c>
      <c r="D19" s="36"/>
      <c r="E19" s="43"/>
      <c r="F19" s="39"/>
      <c r="G19" s="36"/>
      <c r="H19" s="40"/>
    </row>
    <row r="20" spans="1:8" x14ac:dyDescent="0.2">
      <c r="A20" s="39"/>
      <c r="B20" s="36" t="s">
        <v>38</v>
      </c>
      <c r="C20" s="36">
        <v>47</v>
      </c>
      <c r="D20" s="36"/>
      <c r="E20" s="43"/>
      <c r="F20" s="39"/>
      <c r="G20" s="36"/>
      <c r="H20" s="40"/>
    </row>
    <row r="21" spans="1:8" x14ac:dyDescent="0.2">
      <c r="A21" s="39"/>
      <c r="B21" s="36" t="s">
        <v>37</v>
      </c>
      <c r="C21" s="36">
        <v>25</v>
      </c>
      <c r="D21" s="36"/>
      <c r="E21" s="43"/>
      <c r="F21" s="39"/>
      <c r="G21" s="36"/>
      <c r="H21" s="40"/>
    </row>
    <row r="22" spans="1:8" x14ac:dyDescent="0.2">
      <c r="A22" s="39"/>
      <c r="B22" s="36" t="s">
        <v>35</v>
      </c>
      <c r="C22" s="36"/>
      <c r="D22" s="36">
        <v>14.5</v>
      </c>
      <c r="E22" s="43"/>
      <c r="F22" s="39"/>
      <c r="G22" s="36"/>
      <c r="H22" s="40"/>
    </row>
    <row r="23" spans="1:8" x14ac:dyDescent="0.2">
      <c r="A23" s="39"/>
      <c r="B23" s="36" t="s">
        <v>37</v>
      </c>
      <c r="C23" s="36">
        <v>25</v>
      </c>
      <c r="D23" s="36"/>
      <c r="E23" s="43"/>
      <c r="F23" s="39"/>
      <c r="G23" s="36"/>
      <c r="H23" s="40"/>
    </row>
    <row r="24" spans="1:8" x14ac:dyDescent="0.2">
      <c r="A24" s="39"/>
      <c r="B24" s="36" t="s">
        <v>32</v>
      </c>
      <c r="C24" s="36">
        <v>38.5</v>
      </c>
      <c r="D24" s="36"/>
      <c r="E24" s="43"/>
      <c r="F24" s="39"/>
      <c r="G24" s="36"/>
      <c r="H24" s="40"/>
    </row>
    <row r="25" spans="1:8" x14ac:dyDescent="0.2">
      <c r="A25" s="75">
        <v>44996</v>
      </c>
      <c r="B25" s="36" t="s">
        <v>33</v>
      </c>
      <c r="C25" s="36">
        <v>36.5</v>
      </c>
      <c r="D25" s="36"/>
      <c r="E25" s="43"/>
      <c r="F25" s="39"/>
      <c r="G25" s="36"/>
      <c r="H25" s="40"/>
    </row>
    <row r="26" spans="1:8" x14ac:dyDescent="0.2">
      <c r="A26" s="39"/>
      <c r="B26" s="36" t="s">
        <v>44</v>
      </c>
      <c r="C26" s="36">
        <v>50</v>
      </c>
      <c r="D26" s="36"/>
      <c r="E26" s="43"/>
      <c r="F26" s="39"/>
      <c r="G26" s="36"/>
      <c r="H26" s="40"/>
    </row>
    <row r="27" spans="1:8" x14ac:dyDescent="0.2">
      <c r="A27" s="39"/>
      <c r="B27" s="36" t="s">
        <v>33</v>
      </c>
      <c r="C27" s="36">
        <v>45</v>
      </c>
      <c r="D27" s="36"/>
      <c r="E27" s="43"/>
      <c r="F27" s="39"/>
      <c r="G27" s="36"/>
      <c r="H27" s="40"/>
    </row>
    <row r="28" spans="1:8" x14ac:dyDescent="0.2">
      <c r="A28" s="39"/>
      <c r="B28" s="36" t="s">
        <v>37</v>
      </c>
      <c r="C28" s="36"/>
      <c r="D28" s="36"/>
      <c r="E28" s="43"/>
      <c r="F28" s="39">
        <v>25</v>
      </c>
      <c r="G28" s="36"/>
      <c r="H28" s="40"/>
    </row>
    <row r="29" spans="1:8" x14ac:dyDescent="0.2">
      <c r="A29" s="39"/>
      <c r="B29" s="36" t="s">
        <v>58</v>
      </c>
      <c r="C29" s="36"/>
      <c r="D29" s="36"/>
      <c r="E29" s="43"/>
      <c r="F29" s="39">
        <v>95</v>
      </c>
      <c r="G29" s="36"/>
      <c r="H29" s="40"/>
    </row>
    <row r="30" spans="1:8" x14ac:dyDescent="0.2">
      <c r="A30" s="39"/>
      <c r="B30" s="36" t="s">
        <v>59</v>
      </c>
      <c r="C30" s="36"/>
      <c r="D30" s="36"/>
      <c r="E30" s="43"/>
      <c r="F30" s="39">
        <v>23</v>
      </c>
      <c r="G30" s="36"/>
      <c r="H30" s="40"/>
    </row>
    <row r="31" spans="1:8" x14ac:dyDescent="0.2">
      <c r="A31" s="39"/>
      <c r="B31" s="36" t="s">
        <v>60</v>
      </c>
      <c r="C31" s="36"/>
      <c r="D31" s="36"/>
      <c r="E31" s="43"/>
      <c r="F31" s="39">
        <v>11</v>
      </c>
      <c r="G31" s="36"/>
      <c r="H31" s="40"/>
    </row>
    <row r="32" spans="1:8" x14ac:dyDescent="0.2">
      <c r="A32" s="39"/>
      <c r="B32" s="36" t="s">
        <v>35</v>
      </c>
      <c r="C32" s="36"/>
      <c r="D32" s="36"/>
      <c r="E32" s="43"/>
      <c r="F32" s="39"/>
      <c r="G32" s="36">
        <v>55</v>
      </c>
      <c r="H32" s="40"/>
    </row>
    <row r="33" spans="1:8" x14ac:dyDescent="0.2">
      <c r="A33" s="39"/>
      <c r="B33" s="36" t="s">
        <v>35</v>
      </c>
      <c r="C33" s="36"/>
      <c r="D33" s="36"/>
      <c r="E33" s="43"/>
      <c r="F33" s="39"/>
      <c r="G33" s="36">
        <v>50</v>
      </c>
      <c r="H33" s="40"/>
    </row>
    <row r="34" spans="1:8" x14ac:dyDescent="0.2">
      <c r="A34" s="75">
        <v>45000</v>
      </c>
      <c r="B34" s="36" t="s">
        <v>32</v>
      </c>
      <c r="C34" s="36">
        <v>38.5</v>
      </c>
      <c r="D34" s="36"/>
      <c r="E34" s="43"/>
      <c r="F34" s="39"/>
      <c r="G34" s="36"/>
      <c r="H34" s="40"/>
    </row>
    <row r="35" spans="1:8" x14ac:dyDescent="0.2">
      <c r="A35" s="39"/>
      <c r="B35" s="36" t="s">
        <v>32</v>
      </c>
      <c r="C35" s="36">
        <v>38.5</v>
      </c>
      <c r="D35" s="36"/>
      <c r="E35" s="43"/>
      <c r="F35" s="39"/>
      <c r="G35" s="36"/>
      <c r="H35" s="40"/>
    </row>
    <row r="36" spans="1:8" x14ac:dyDescent="0.2">
      <c r="A36" s="39"/>
      <c r="B36" s="36" t="s">
        <v>32</v>
      </c>
      <c r="C36" s="36">
        <v>38.5</v>
      </c>
      <c r="D36" s="36"/>
      <c r="E36" s="43"/>
      <c r="F36" s="39"/>
      <c r="G36" s="36"/>
      <c r="H36" s="40"/>
    </row>
    <row r="37" spans="1:8" x14ac:dyDescent="0.2">
      <c r="A37" s="39"/>
      <c r="B37" s="36" t="s">
        <v>33</v>
      </c>
      <c r="C37" s="36">
        <v>34</v>
      </c>
      <c r="D37" s="36"/>
      <c r="E37" s="43"/>
      <c r="F37" s="39"/>
      <c r="G37" s="36"/>
      <c r="H37" s="40"/>
    </row>
    <row r="38" spans="1:8" x14ac:dyDescent="0.2">
      <c r="A38" s="39"/>
      <c r="B38" s="36" t="s">
        <v>33</v>
      </c>
      <c r="C38" s="36">
        <v>42</v>
      </c>
      <c r="D38" s="36"/>
      <c r="E38" s="43"/>
      <c r="F38" s="39"/>
      <c r="G38" s="36"/>
      <c r="H38" s="40"/>
    </row>
    <row r="39" spans="1:8" x14ac:dyDescent="0.2">
      <c r="A39" s="75">
        <v>45002</v>
      </c>
      <c r="B39" s="36" t="s">
        <v>38</v>
      </c>
      <c r="C39" s="36">
        <v>47</v>
      </c>
      <c r="D39" s="36"/>
      <c r="E39" s="43"/>
      <c r="F39" s="39"/>
      <c r="G39" s="36"/>
      <c r="H39" s="40"/>
    </row>
    <row r="40" spans="1:8" x14ac:dyDescent="0.2">
      <c r="A40" s="39"/>
      <c r="B40" s="36" t="s">
        <v>32</v>
      </c>
      <c r="C40" s="36">
        <v>38.5</v>
      </c>
      <c r="D40" s="36"/>
      <c r="E40" s="43"/>
      <c r="F40" s="39"/>
      <c r="G40" s="36"/>
      <c r="H40" s="40"/>
    </row>
    <row r="41" spans="1:8" x14ac:dyDescent="0.2">
      <c r="A41" s="39"/>
      <c r="B41" s="36" t="s">
        <v>32</v>
      </c>
      <c r="C41" s="36">
        <v>38.5</v>
      </c>
      <c r="D41" s="36"/>
      <c r="E41" s="43"/>
      <c r="F41" s="39"/>
      <c r="G41" s="36"/>
      <c r="H41" s="40"/>
    </row>
    <row r="42" spans="1:8" x14ac:dyDescent="0.2">
      <c r="A42" s="75">
        <v>45003</v>
      </c>
      <c r="B42" s="36" t="s">
        <v>37</v>
      </c>
      <c r="C42" s="36"/>
      <c r="D42" s="36"/>
      <c r="E42" s="43"/>
      <c r="F42" s="39">
        <v>25</v>
      </c>
      <c r="G42" s="36"/>
      <c r="H42" s="40"/>
    </row>
    <row r="43" spans="1:8" x14ac:dyDescent="0.2">
      <c r="A43" s="39"/>
      <c r="B43" s="36" t="s">
        <v>61</v>
      </c>
      <c r="C43" s="36"/>
      <c r="D43" s="36"/>
      <c r="E43" s="43"/>
      <c r="F43" s="39">
        <v>22.5</v>
      </c>
      <c r="G43" s="36"/>
      <c r="H43" s="40"/>
    </row>
    <row r="44" spans="1:8" x14ac:dyDescent="0.2">
      <c r="A44" s="39"/>
      <c r="B44" s="36" t="s">
        <v>37</v>
      </c>
      <c r="C44" s="36"/>
      <c r="D44" s="36"/>
      <c r="E44" s="43"/>
      <c r="F44" s="39">
        <v>25</v>
      </c>
      <c r="G44" s="36"/>
      <c r="H44" s="40"/>
    </row>
    <row r="45" spans="1:8" x14ac:dyDescent="0.2">
      <c r="A45" s="39"/>
      <c r="B45" s="36" t="s">
        <v>37</v>
      </c>
      <c r="C45" s="36"/>
      <c r="D45" s="36"/>
      <c r="E45" s="43"/>
      <c r="F45" s="39">
        <v>25</v>
      </c>
      <c r="G45" s="36"/>
      <c r="H45" s="40"/>
    </row>
    <row r="46" spans="1:8" x14ac:dyDescent="0.2">
      <c r="A46" s="39"/>
      <c r="B46" s="36" t="s">
        <v>62</v>
      </c>
      <c r="C46" s="36"/>
      <c r="D46" s="36"/>
      <c r="E46" s="43"/>
      <c r="F46" s="39">
        <v>35</v>
      </c>
      <c r="G46" s="36"/>
      <c r="H46" s="40"/>
    </row>
    <row r="47" spans="1:8" x14ac:dyDescent="0.2">
      <c r="A47" s="39"/>
      <c r="B47" s="36" t="s">
        <v>63</v>
      </c>
      <c r="C47" s="36"/>
      <c r="D47" s="36"/>
      <c r="E47" s="43"/>
      <c r="F47" s="39">
        <v>11</v>
      </c>
      <c r="G47" s="36"/>
      <c r="H47" s="40"/>
    </row>
    <row r="48" spans="1:8" x14ac:dyDescent="0.2">
      <c r="A48" s="39"/>
      <c r="B48" s="36" t="s">
        <v>37</v>
      </c>
      <c r="C48" s="36"/>
      <c r="D48" s="36"/>
      <c r="E48" s="43"/>
      <c r="F48" s="39">
        <v>25</v>
      </c>
      <c r="G48" s="36"/>
      <c r="H48" s="40"/>
    </row>
    <row r="49" spans="1:8" x14ac:dyDescent="0.2">
      <c r="A49" s="39"/>
      <c r="B49" s="36" t="s">
        <v>64</v>
      </c>
      <c r="C49" s="36"/>
      <c r="D49" s="36"/>
      <c r="E49" s="43"/>
      <c r="F49" s="39">
        <v>22</v>
      </c>
      <c r="G49" s="36"/>
      <c r="H49" s="40"/>
    </row>
    <row r="50" spans="1:8" x14ac:dyDescent="0.2">
      <c r="A50" s="39"/>
      <c r="B50" s="36" t="s">
        <v>37</v>
      </c>
      <c r="C50" s="36"/>
      <c r="D50" s="36"/>
      <c r="E50" s="43"/>
      <c r="F50" s="39">
        <v>25</v>
      </c>
      <c r="G50" s="36"/>
      <c r="H50" s="40"/>
    </row>
    <row r="51" spans="1:8" x14ac:dyDescent="0.2">
      <c r="A51" s="39"/>
      <c r="B51" s="36" t="s">
        <v>63</v>
      </c>
      <c r="C51" s="36"/>
      <c r="D51" s="36"/>
      <c r="E51" s="43"/>
      <c r="F51" s="39">
        <v>11</v>
      </c>
      <c r="G51" s="36"/>
      <c r="H51" s="40"/>
    </row>
    <row r="52" spans="1:8" x14ac:dyDescent="0.2">
      <c r="A52" s="39"/>
      <c r="B52" s="36" t="s">
        <v>35</v>
      </c>
      <c r="C52" s="36"/>
      <c r="D52" s="36"/>
      <c r="E52" s="43"/>
      <c r="F52" s="39"/>
      <c r="G52" s="36">
        <v>17.5</v>
      </c>
      <c r="H52" s="40"/>
    </row>
    <row r="53" spans="1:8" x14ac:dyDescent="0.2">
      <c r="A53" s="75">
        <v>45007</v>
      </c>
      <c r="B53" s="36" t="s">
        <v>38</v>
      </c>
      <c r="C53" s="36">
        <v>47</v>
      </c>
      <c r="D53" s="36"/>
      <c r="E53" s="43"/>
      <c r="F53" s="39"/>
      <c r="G53" s="36"/>
      <c r="H53" s="40"/>
    </row>
    <row r="54" spans="1:8" x14ac:dyDescent="0.2">
      <c r="A54" s="39"/>
      <c r="B54" s="36" t="s">
        <v>55</v>
      </c>
      <c r="C54" s="36">
        <v>14</v>
      </c>
      <c r="D54" s="36"/>
      <c r="E54" s="43"/>
      <c r="F54" s="39"/>
      <c r="G54" s="36"/>
      <c r="H54" s="40"/>
    </row>
    <row r="55" spans="1:8" x14ac:dyDescent="0.2">
      <c r="A55" s="75">
        <v>45008</v>
      </c>
      <c r="B55" s="36" t="s">
        <v>56</v>
      </c>
      <c r="C55" s="36"/>
      <c r="D55" s="36">
        <v>53.5</v>
      </c>
      <c r="E55" s="43"/>
      <c r="F55" s="39"/>
      <c r="G55" s="36"/>
      <c r="H55" s="40"/>
    </row>
    <row r="56" spans="1:8" x14ac:dyDescent="0.2">
      <c r="A56" s="75">
        <v>45009</v>
      </c>
      <c r="B56" s="36" t="s">
        <v>32</v>
      </c>
      <c r="C56" s="36">
        <v>38.5</v>
      </c>
      <c r="D56" s="36"/>
      <c r="E56" s="43"/>
      <c r="F56" s="39"/>
      <c r="G56" s="36"/>
      <c r="H56" s="40"/>
    </row>
    <row r="57" spans="1:8" x14ac:dyDescent="0.2">
      <c r="A57" s="39"/>
      <c r="B57" s="36" t="s">
        <v>32</v>
      </c>
      <c r="C57" s="36">
        <v>38.5</v>
      </c>
      <c r="D57" s="36"/>
      <c r="E57" s="43"/>
      <c r="F57" s="39"/>
      <c r="G57" s="36"/>
      <c r="H57" s="40"/>
    </row>
    <row r="58" spans="1:8" x14ac:dyDescent="0.2">
      <c r="A58" s="39"/>
      <c r="B58" s="36" t="s">
        <v>57</v>
      </c>
      <c r="C58" s="36">
        <v>35</v>
      </c>
      <c r="D58" s="36"/>
      <c r="E58" s="43"/>
      <c r="F58" s="39"/>
      <c r="G58" s="36"/>
      <c r="H58" s="40"/>
    </row>
    <row r="59" spans="1:8" x14ac:dyDescent="0.2">
      <c r="A59" s="39"/>
      <c r="B59" s="36" t="s">
        <v>35</v>
      </c>
      <c r="C59" s="36"/>
      <c r="D59" s="36">
        <v>45</v>
      </c>
      <c r="E59" s="43"/>
      <c r="F59" s="39"/>
      <c r="G59" s="36"/>
      <c r="H59" s="40"/>
    </row>
    <row r="60" spans="1:8" x14ac:dyDescent="0.2">
      <c r="A60" s="75">
        <v>45010</v>
      </c>
      <c r="B60" s="36" t="s">
        <v>33</v>
      </c>
      <c r="C60" s="36">
        <v>82</v>
      </c>
      <c r="D60" s="36"/>
      <c r="E60" s="43"/>
      <c r="F60" s="39"/>
      <c r="G60" s="36"/>
      <c r="H60" s="40"/>
    </row>
    <row r="61" spans="1:8" x14ac:dyDescent="0.2">
      <c r="A61" s="39"/>
      <c r="B61" s="36" t="s">
        <v>33</v>
      </c>
      <c r="C61" s="36">
        <v>84</v>
      </c>
      <c r="D61" s="36"/>
      <c r="E61" s="43"/>
      <c r="F61" s="39"/>
      <c r="G61" s="36"/>
      <c r="H61" s="40"/>
    </row>
    <row r="62" spans="1:8" x14ac:dyDescent="0.2">
      <c r="A62" s="39"/>
      <c r="B62" s="36" t="s">
        <v>65</v>
      </c>
      <c r="C62" s="36"/>
      <c r="D62" s="36"/>
      <c r="E62" s="43"/>
      <c r="F62" s="39">
        <v>35</v>
      </c>
      <c r="G62" s="36"/>
      <c r="H62" s="40"/>
    </row>
    <row r="63" spans="1:8" x14ac:dyDescent="0.2">
      <c r="A63" s="39"/>
      <c r="B63" s="36" t="s">
        <v>66</v>
      </c>
      <c r="C63" s="36"/>
      <c r="D63" s="36"/>
      <c r="E63" s="43"/>
      <c r="F63" s="39">
        <v>12</v>
      </c>
      <c r="G63" s="36"/>
      <c r="H63" s="40"/>
    </row>
    <row r="64" spans="1:8" x14ac:dyDescent="0.2">
      <c r="A64" s="39"/>
      <c r="B64" s="36" t="s">
        <v>37</v>
      </c>
      <c r="C64" s="36"/>
      <c r="D64" s="36"/>
      <c r="E64" s="43"/>
      <c r="F64" s="39">
        <v>25</v>
      </c>
      <c r="G64" s="36"/>
      <c r="H64" s="40"/>
    </row>
    <row r="65" spans="1:8" x14ac:dyDescent="0.2">
      <c r="A65" s="39"/>
      <c r="B65" s="36" t="s">
        <v>37</v>
      </c>
      <c r="C65" s="36"/>
      <c r="D65" s="36"/>
      <c r="E65" s="43"/>
      <c r="F65" s="39">
        <v>25</v>
      </c>
      <c r="G65" s="36"/>
      <c r="H65" s="40"/>
    </row>
    <row r="66" spans="1:8" x14ac:dyDescent="0.2">
      <c r="A66" s="39"/>
      <c r="B66" s="36" t="s">
        <v>67</v>
      </c>
      <c r="C66" s="36"/>
      <c r="D66" s="36"/>
      <c r="E66" s="43"/>
      <c r="F66" s="39">
        <v>35</v>
      </c>
      <c r="G66" s="36"/>
      <c r="H66" s="40"/>
    </row>
    <row r="67" spans="1:8" x14ac:dyDescent="0.2">
      <c r="A67" s="39"/>
      <c r="B67" s="36" t="s">
        <v>38</v>
      </c>
      <c r="C67" s="36"/>
      <c r="D67" s="36"/>
      <c r="E67" s="43"/>
      <c r="F67" s="39">
        <v>47</v>
      </c>
      <c r="G67" s="36"/>
      <c r="H67" s="40"/>
    </row>
    <row r="68" spans="1:8" x14ac:dyDescent="0.2">
      <c r="A68" s="39"/>
      <c r="B68" s="36" t="s">
        <v>64</v>
      </c>
      <c r="C68" s="36"/>
      <c r="D68" s="36"/>
      <c r="E68" s="43"/>
      <c r="F68" s="39">
        <v>22</v>
      </c>
      <c r="G68" s="36"/>
      <c r="H68" s="40"/>
    </row>
    <row r="69" spans="1:8" x14ac:dyDescent="0.2">
      <c r="A69" s="39"/>
      <c r="B69" s="36" t="s">
        <v>38</v>
      </c>
      <c r="C69" s="36"/>
      <c r="D69" s="36"/>
      <c r="E69" s="43"/>
      <c r="F69" s="39">
        <v>47</v>
      </c>
      <c r="G69" s="36"/>
      <c r="H69" s="40"/>
    </row>
    <row r="70" spans="1:8" x14ac:dyDescent="0.2">
      <c r="A70" s="39"/>
      <c r="B70" s="36" t="s">
        <v>61</v>
      </c>
      <c r="C70" s="36"/>
      <c r="D70" s="36"/>
      <c r="E70" s="43"/>
      <c r="F70" s="39">
        <v>22.5</v>
      </c>
      <c r="G70" s="36"/>
      <c r="H70" s="40"/>
    </row>
    <row r="71" spans="1:8" x14ac:dyDescent="0.2">
      <c r="A71" s="39"/>
      <c r="B71" s="36" t="s">
        <v>68</v>
      </c>
      <c r="C71" s="36"/>
      <c r="D71" s="36"/>
      <c r="E71" s="43"/>
      <c r="F71" s="39">
        <v>14</v>
      </c>
      <c r="G71" s="36"/>
      <c r="H71" s="40"/>
    </row>
    <row r="72" spans="1:8" x14ac:dyDescent="0.2">
      <c r="A72" s="39"/>
      <c r="B72" s="36" t="s">
        <v>37</v>
      </c>
      <c r="C72" s="36"/>
      <c r="D72" s="36"/>
      <c r="E72" s="43"/>
      <c r="F72" s="39">
        <v>25</v>
      </c>
      <c r="G72" s="36"/>
      <c r="H72" s="40"/>
    </row>
    <row r="73" spans="1:8" x14ac:dyDescent="0.2">
      <c r="A73" s="39"/>
      <c r="B73" s="36" t="s">
        <v>37</v>
      </c>
      <c r="C73" s="36"/>
      <c r="D73" s="36"/>
      <c r="E73" s="43"/>
      <c r="F73" s="39">
        <v>25</v>
      </c>
      <c r="G73" s="36"/>
      <c r="H73" s="40"/>
    </row>
    <row r="74" spans="1:8" x14ac:dyDescent="0.2">
      <c r="A74" s="75">
        <v>45014</v>
      </c>
      <c r="B74" s="36" t="s">
        <v>35</v>
      </c>
      <c r="C74" s="36"/>
      <c r="D74" s="36">
        <v>25</v>
      </c>
      <c r="E74" s="43"/>
      <c r="F74" s="39"/>
      <c r="G74" s="36"/>
      <c r="H74" s="40"/>
    </row>
    <row r="75" spans="1:8" x14ac:dyDescent="0.2">
      <c r="A75" s="39"/>
      <c r="B75" s="36" t="s">
        <v>33</v>
      </c>
      <c r="C75" s="36">
        <v>92</v>
      </c>
      <c r="D75" s="36"/>
      <c r="E75" s="43"/>
      <c r="F75" s="39"/>
      <c r="G75" s="36"/>
      <c r="H75" s="40"/>
    </row>
    <row r="76" spans="1:8" x14ac:dyDescent="0.2">
      <c r="A76" s="39"/>
      <c r="B76" s="36" t="s">
        <v>33</v>
      </c>
      <c r="C76" s="36">
        <v>33</v>
      </c>
      <c r="D76" s="36"/>
      <c r="E76" s="43"/>
      <c r="F76" s="39"/>
      <c r="G76" s="36"/>
      <c r="H76" s="40"/>
    </row>
    <row r="77" spans="1:8" x14ac:dyDescent="0.2">
      <c r="A77" s="39"/>
      <c r="B77" s="36" t="s">
        <v>35</v>
      </c>
      <c r="C77" s="36"/>
      <c r="D77" s="36">
        <v>55</v>
      </c>
      <c r="E77" s="43"/>
      <c r="F77" s="39"/>
      <c r="G77" s="36"/>
      <c r="H77" s="40"/>
    </row>
    <row r="78" spans="1:8" x14ac:dyDescent="0.2">
      <c r="A78" s="39"/>
      <c r="B78" s="36" t="s">
        <v>33</v>
      </c>
      <c r="C78" s="36">
        <v>48</v>
      </c>
      <c r="D78" s="36"/>
      <c r="E78" s="43"/>
      <c r="F78" s="39"/>
      <c r="G78" s="36"/>
      <c r="H78" s="40"/>
    </row>
    <row r="79" spans="1:8" x14ac:dyDescent="0.2">
      <c r="A79" s="75">
        <v>45016</v>
      </c>
      <c r="B79" s="36" t="s">
        <v>32</v>
      </c>
      <c r="C79" s="36">
        <v>38.5</v>
      </c>
      <c r="D79" s="36"/>
      <c r="E79" s="43"/>
      <c r="F79" s="39"/>
      <c r="G79" s="36"/>
      <c r="H79" s="40"/>
    </row>
    <row r="80" spans="1:8" x14ac:dyDescent="0.2">
      <c r="A80" s="95"/>
      <c r="B80" s="65" t="s">
        <v>33</v>
      </c>
      <c r="C80" s="65">
        <v>65</v>
      </c>
      <c r="D80" s="65"/>
      <c r="E80" s="66"/>
      <c r="F80" s="64"/>
      <c r="G80" s="65"/>
      <c r="H80" s="67"/>
    </row>
    <row r="81" spans="1:8" x14ac:dyDescent="0.2">
      <c r="A81" s="95"/>
      <c r="B81" s="65" t="s">
        <v>40</v>
      </c>
      <c r="C81" s="65">
        <v>27</v>
      </c>
      <c r="D81" s="65"/>
      <c r="E81" s="66"/>
      <c r="F81" s="64"/>
      <c r="G81" s="65"/>
      <c r="H81" s="67"/>
    </row>
    <row r="82" spans="1:8" ht="13.5" thickBot="1" x14ac:dyDescent="0.25">
      <c r="A82" s="64"/>
      <c r="B82" s="65"/>
      <c r="C82" s="65"/>
      <c r="D82" s="65"/>
      <c r="E82" s="66"/>
      <c r="F82" s="64"/>
      <c r="G82" s="65"/>
      <c r="H82" s="67"/>
    </row>
    <row r="83" spans="1:8" ht="15.75" thickTop="1" x14ac:dyDescent="0.25">
      <c r="A83" s="68"/>
      <c r="B83" s="69" t="s">
        <v>28</v>
      </c>
      <c r="C83" s="70">
        <f>SUM(C9:C82)</f>
        <v>1646</v>
      </c>
      <c r="D83" s="70">
        <f>SUM(D9:D82)</f>
        <v>377</v>
      </c>
      <c r="E83" s="71"/>
      <c r="F83" s="73">
        <f>SUM(F9:F82)</f>
        <v>715</v>
      </c>
      <c r="G83" s="70">
        <f>SUM(G9:G82)</f>
        <v>122.5</v>
      </c>
      <c r="H83" s="72"/>
    </row>
    <row r="84" spans="1:8" ht="7.15" customHeight="1" x14ac:dyDescent="0.25">
      <c r="A84" s="55"/>
      <c r="B84" s="56"/>
      <c r="C84" s="57"/>
      <c r="D84" s="57"/>
      <c r="E84" s="57"/>
      <c r="F84" s="57"/>
      <c r="G84" s="57"/>
      <c r="H84" s="58"/>
    </row>
    <row r="85" spans="1:8" ht="22.9" customHeight="1" thickBot="1" x14ac:dyDescent="0.3">
      <c r="A85" s="41"/>
      <c r="B85" s="59" t="s">
        <v>15</v>
      </c>
      <c r="C85" s="63">
        <f>SUM(C83+D83+F83+G83)</f>
        <v>2860.5</v>
      </c>
      <c r="D85" s="60"/>
      <c r="E85" s="61"/>
      <c r="F85" s="61"/>
      <c r="G85" s="61"/>
      <c r="H85" s="62"/>
    </row>
  </sheetData>
  <mergeCells count="5">
    <mergeCell ref="A4:H4"/>
    <mergeCell ref="C6:E6"/>
    <mergeCell ref="F6:H6"/>
    <mergeCell ref="C7:E7"/>
    <mergeCell ref="F7:H7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H98"/>
  <sheetViews>
    <sheetView workbookViewId="0">
      <selection activeCell="A4" sqref="A4:H4"/>
    </sheetView>
  </sheetViews>
  <sheetFormatPr defaultRowHeight="12.75" x14ac:dyDescent="0.2"/>
  <cols>
    <col min="1" max="1" width="9.7109375" customWidth="1"/>
    <col min="2" max="2" width="32.28515625" customWidth="1"/>
    <col min="3" max="3" width="12.85546875" customWidth="1"/>
    <col min="4" max="4" width="13.28515625" customWidth="1"/>
    <col min="5" max="5" width="19.28515625" customWidth="1"/>
    <col min="6" max="6" width="12.7109375" customWidth="1"/>
    <col min="7" max="7" width="13" customWidth="1"/>
    <col min="8" max="8" width="18.7109375" customWidth="1"/>
  </cols>
  <sheetData>
    <row r="2" spans="1:8" ht="13.5" thickBot="1" x14ac:dyDescent="0.25"/>
    <row r="3" spans="1:8" ht="15" customHeight="1" x14ac:dyDescent="0.2">
      <c r="A3" s="54">
        <v>45017</v>
      </c>
      <c r="B3" s="30"/>
      <c r="C3" s="30"/>
      <c r="D3" s="30"/>
      <c r="E3" s="52"/>
      <c r="F3" s="30"/>
      <c r="G3" s="30"/>
      <c r="H3" s="31"/>
    </row>
    <row r="4" spans="1:8" ht="29.45" customHeight="1" x14ac:dyDescent="0.4">
      <c r="A4" s="100" t="s">
        <v>76</v>
      </c>
      <c r="B4" s="101"/>
      <c r="C4" s="101"/>
      <c r="D4" s="101"/>
      <c r="E4" s="101"/>
      <c r="F4" s="101"/>
      <c r="G4" s="101"/>
      <c r="H4" s="102"/>
    </row>
    <row r="5" spans="1:8" ht="13.5" thickBot="1" x14ac:dyDescent="0.25">
      <c r="A5" s="33"/>
      <c r="B5" s="34"/>
      <c r="C5" s="34"/>
      <c r="D5" s="34"/>
      <c r="E5" s="34"/>
      <c r="F5" s="32"/>
      <c r="G5" s="32"/>
      <c r="H5" s="49"/>
    </row>
    <row r="6" spans="1:8" ht="13.5" thickBot="1" x14ac:dyDescent="0.25">
      <c r="A6" s="51"/>
      <c r="B6" s="50"/>
      <c r="C6" s="103" t="s">
        <v>30</v>
      </c>
      <c r="D6" s="103"/>
      <c r="E6" s="103"/>
      <c r="F6" s="104" t="s">
        <v>31</v>
      </c>
      <c r="G6" s="105"/>
      <c r="H6" s="106"/>
    </row>
    <row r="7" spans="1:8" x14ac:dyDescent="0.2">
      <c r="A7" s="29" t="s">
        <v>22</v>
      </c>
      <c r="B7" s="44" t="s">
        <v>23</v>
      </c>
      <c r="C7" s="107" t="s">
        <v>24</v>
      </c>
      <c r="D7" s="108"/>
      <c r="E7" s="108"/>
      <c r="F7" s="107" t="s">
        <v>24</v>
      </c>
      <c r="G7" s="108"/>
      <c r="H7" s="109"/>
    </row>
    <row r="8" spans="1:8" ht="13.5" thickBot="1" x14ac:dyDescent="0.25">
      <c r="A8" s="16"/>
      <c r="B8" s="45"/>
      <c r="C8" s="46" t="s">
        <v>25</v>
      </c>
      <c r="D8" s="47" t="s">
        <v>26</v>
      </c>
      <c r="E8" s="53" t="s">
        <v>27</v>
      </c>
      <c r="F8" s="46" t="s">
        <v>25</v>
      </c>
      <c r="G8" s="47" t="s">
        <v>26</v>
      </c>
      <c r="H8" s="48" t="s">
        <v>27</v>
      </c>
    </row>
    <row r="9" spans="1:8" x14ac:dyDescent="0.2">
      <c r="A9" s="74">
        <v>45017</v>
      </c>
      <c r="B9" s="35" t="s">
        <v>33</v>
      </c>
      <c r="C9" s="35">
        <v>108</v>
      </c>
      <c r="D9" s="35"/>
      <c r="E9" s="42"/>
      <c r="F9" s="37"/>
      <c r="G9" s="35"/>
      <c r="H9" s="38"/>
    </row>
    <row r="10" spans="1:8" x14ac:dyDescent="0.2">
      <c r="A10" s="39"/>
      <c r="B10" s="36" t="s">
        <v>33</v>
      </c>
      <c r="C10" s="36">
        <v>45</v>
      </c>
      <c r="D10" s="36"/>
      <c r="E10" s="43"/>
      <c r="F10" s="39"/>
      <c r="G10" s="36"/>
      <c r="H10" s="40"/>
    </row>
    <row r="11" spans="1:8" ht="12" customHeight="1" x14ac:dyDescent="0.2">
      <c r="A11" s="39"/>
      <c r="B11" s="36" t="s">
        <v>33</v>
      </c>
      <c r="C11" s="36">
        <v>36.5</v>
      </c>
      <c r="D11" s="36"/>
      <c r="E11" s="43"/>
      <c r="F11" s="39"/>
      <c r="G11" s="36"/>
      <c r="H11" s="40"/>
    </row>
    <row r="12" spans="1:8" ht="12" customHeight="1" x14ac:dyDescent="0.2">
      <c r="A12" s="39"/>
      <c r="B12" s="36" t="s">
        <v>36</v>
      </c>
      <c r="C12" s="36"/>
      <c r="D12" s="36"/>
      <c r="E12" s="43"/>
      <c r="F12" s="39">
        <v>28.5</v>
      </c>
      <c r="G12" s="36"/>
      <c r="H12" s="40"/>
    </row>
    <row r="13" spans="1:8" ht="12" customHeight="1" x14ac:dyDescent="0.2">
      <c r="A13" s="39"/>
      <c r="B13" s="36" t="s">
        <v>37</v>
      </c>
      <c r="C13" s="36"/>
      <c r="D13" s="36"/>
      <c r="E13" s="43"/>
      <c r="F13" s="39">
        <v>25</v>
      </c>
      <c r="G13" s="36"/>
      <c r="H13" s="40"/>
    </row>
    <row r="14" spans="1:8" ht="12" customHeight="1" x14ac:dyDescent="0.2">
      <c r="A14" s="39"/>
      <c r="B14" s="36" t="s">
        <v>67</v>
      </c>
      <c r="C14" s="36"/>
      <c r="D14" s="36"/>
      <c r="E14" s="43"/>
      <c r="F14" s="39">
        <v>35</v>
      </c>
      <c r="G14" s="36"/>
      <c r="H14" s="40"/>
    </row>
    <row r="15" spans="1:8" ht="12" customHeight="1" x14ac:dyDescent="0.2">
      <c r="A15" s="39"/>
      <c r="B15" s="36" t="s">
        <v>37</v>
      </c>
      <c r="C15" s="36"/>
      <c r="D15" s="36"/>
      <c r="E15" s="43"/>
      <c r="F15" s="39">
        <v>25</v>
      </c>
      <c r="G15" s="36"/>
      <c r="H15" s="40"/>
    </row>
    <row r="16" spans="1:8" ht="12" customHeight="1" x14ac:dyDescent="0.2">
      <c r="A16" s="39"/>
      <c r="B16" s="36" t="s">
        <v>63</v>
      </c>
      <c r="C16" s="36"/>
      <c r="D16" s="36"/>
      <c r="E16" s="43"/>
      <c r="F16" s="39">
        <v>11</v>
      </c>
      <c r="G16" s="36"/>
      <c r="H16" s="40"/>
    </row>
    <row r="17" spans="1:8" ht="12" customHeight="1" x14ac:dyDescent="0.2">
      <c r="A17" s="39"/>
      <c r="B17" s="36" t="s">
        <v>44</v>
      </c>
      <c r="C17" s="36"/>
      <c r="D17" s="36"/>
      <c r="E17" s="43"/>
      <c r="F17" s="39">
        <v>50</v>
      </c>
      <c r="G17" s="36"/>
      <c r="H17" s="40"/>
    </row>
    <row r="18" spans="1:8" ht="12" customHeight="1" x14ac:dyDescent="0.2">
      <c r="A18" s="39"/>
      <c r="B18" s="36" t="s">
        <v>67</v>
      </c>
      <c r="C18" s="36"/>
      <c r="D18" s="36"/>
      <c r="E18" s="43"/>
      <c r="F18" s="39">
        <v>35</v>
      </c>
      <c r="G18" s="36"/>
      <c r="H18" s="40"/>
    </row>
    <row r="19" spans="1:8" ht="12" customHeight="1" x14ac:dyDescent="0.2">
      <c r="A19" s="39"/>
      <c r="B19" s="36" t="s">
        <v>37</v>
      </c>
      <c r="C19" s="36"/>
      <c r="D19" s="36"/>
      <c r="E19" s="43"/>
      <c r="F19" s="39">
        <v>25</v>
      </c>
      <c r="G19" s="36"/>
      <c r="H19" s="40"/>
    </row>
    <row r="20" spans="1:8" ht="12" customHeight="1" x14ac:dyDescent="0.2">
      <c r="A20" s="39"/>
      <c r="B20" s="36" t="s">
        <v>61</v>
      </c>
      <c r="C20" s="36"/>
      <c r="D20" s="36"/>
      <c r="E20" s="43"/>
      <c r="F20" s="39">
        <v>22.5</v>
      </c>
      <c r="G20" s="36"/>
      <c r="H20" s="40"/>
    </row>
    <row r="21" spans="1:8" ht="12" customHeight="1" x14ac:dyDescent="0.2">
      <c r="A21" s="75">
        <v>45024</v>
      </c>
      <c r="B21" s="36" t="s">
        <v>67</v>
      </c>
      <c r="C21" s="36"/>
      <c r="D21" s="36"/>
      <c r="E21" s="43"/>
      <c r="F21" s="39">
        <v>35</v>
      </c>
      <c r="G21" s="36"/>
      <c r="H21" s="40"/>
    </row>
    <row r="22" spans="1:8" ht="12" customHeight="1" x14ac:dyDescent="0.2">
      <c r="A22" s="39"/>
      <c r="B22" s="36" t="s">
        <v>63</v>
      </c>
      <c r="C22" s="36"/>
      <c r="D22" s="36"/>
      <c r="E22" s="43"/>
      <c r="F22" s="39">
        <v>11</v>
      </c>
      <c r="G22" s="36"/>
      <c r="H22" s="40"/>
    </row>
    <row r="23" spans="1:8" ht="12" customHeight="1" x14ac:dyDescent="0.2">
      <c r="A23" s="39"/>
      <c r="B23" s="36" t="s">
        <v>37</v>
      </c>
      <c r="C23" s="36"/>
      <c r="D23" s="36"/>
      <c r="E23" s="43"/>
      <c r="F23" s="39">
        <v>25</v>
      </c>
      <c r="G23" s="36"/>
      <c r="H23" s="40"/>
    </row>
    <row r="24" spans="1:8" ht="12" customHeight="1" x14ac:dyDescent="0.2">
      <c r="A24" s="39"/>
      <c r="B24" s="36" t="s">
        <v>44</v>
      </c>
      <c r="C24" s="36"/>
      <c r="D24" s="36"/>
      <c r="E24" s="43"/>
      <c r="F24" s="39">
        <v>50</v>
      </c>
      <c r="G24" s="36"/>
      <c r="H24" s="40"/>
    </row>
    <row r="25" spans="1:8" ht="12" customHeight="1" x14ac:dyDescent="0.2">
      <c r="A25" s="39"/>
      <c r="B25" s="36" t="s">
        <v>70</v>
      </c>
      <c r="C25" s="36"/>
      <c r="D25" s="36"/>
      <c r="E25" s="43"/>
      <c r="F25" s="39">
        <v>65</v>
      </c>
      <c r="G25" s="36"/>
      <c r="H25" s="40"/>
    </row>
    <row r="26" spans="1:8" ht="12" customHeight="1" x14ac:dyDescent="0.2">
      <c r="A26" s="39"/>
      <c r="B26" s="36" t="s">
        <v>37</v>
      </c>
      <c r="C26" s="36"/>
      <c r="D26" s="36"/>
      <c r="E26" s="43"/>
      <c r="F26" s="39">
        <v>25</v>
      </c>
      <c r="G26" s="36"/>
      <c r="H26" s="40"/>
    </row>
    <row r="27" spans="1:8" ht="12" customHeight="1" x14ac:dyDescent="0.2">
      <c r="A27" s="39"/>
      <c r="B27" s="36" t="s">
        <v>37</v>
      </c>
      <c r="C27" s="36"/>
      <c r="D27" s="36"/>
      <c r="E27" s="43"/>
      <c r="F27" s="39">
        <v>25</v>
      </c>
      <c r="G27" s="36"/>
      <c r="H27" s="40"/>
    </row>
    <row r="28" spans="1:8" ht="12" customHeight="1" x14ac:dyDescent="0.2">
      <c r="A28" s="39"/>
      <c r="B28" s="36" t="s">
        <v>37</v>
      </c>
      <c r="C28" s="36"/>
      <c r="D28" s="36"/>
      <c r="E28" s="43"/>
      <c r="F28" s="39">
        <v>25</v>
      </c>
      <c r="G28" s="36"/>
      <c r="H28" s="40"/>
    </row>
    <row r="29" spans="1:8" ht="12" customHeight="1" x14ac:dyDescent="0.2">
      <c r="A29" s="39"/>
      <c r="B29" s="36" t="s">
        <v>38</v>
      </c>
      <c r="C29" s="36"/>
      <c r="D29" s="36"/>
      <c r="E29" s="43"/>
      <c r="F29" s="39">
        <v>47</v>
      </c>
      <c r="G29" s="36"/>
      <c r="H29" s="40"/>
    </row>
    <row r="30" spans="1:8" ht="12" customHeight="1" x14ac:dyDescent="0.2">
      <c r="A30" s="39"/>
      <c r="B30" s="36" t="s">
        <v>35</v>
      </c>
      <c r="C30" s="36"/>
      <c r="D30" s="36"/>
      <c r="E30" s="43"/>
      <c r="F30" s="39"/>
      <c r="G30" s="36">
        <v>55</v>
      </c>
      <c r="H30" s="40"/>
    </row>
    <row r="31" spans="1:8" x14ac:dyDescent="0.2">
      <c r="A31" s="75">
        <v>45028</v>
      </c>
      <c r="B31" s="36" t="s">
        <v>39</v>
      </c>
      <c r="C31" s="36">
        <v>50</v>
      </c>
      <c r="D31" s="36"/>
      <c r="E31" s="43"/>
      <c r="F31" s="39"/>
      <c r="G31" s="36"/>
      <c r="H31" s="40"/>
    </row>
    <row r="32" spans="1:8" x14ac:dyDescent="0.2">
      <c r="A32" s="39"/>
      <c r="B32" s="36" t="s">
        <v>32</v>
      </c>
      <c r="C32" s="36">
        <v>38.5</v>
      </c>
      <c r="D32" s="36"/>
      <c r="E32" s="43"/>
      <c r="F32" s="39"/>
      <c r="G32" s="36"/>
      <c r="H32" s="40"/>
    </row>
    <row r="33" spans="1:8" x14ac:dyDescent="0.2">
      <c r="A33" s="39"/>
      <c r="B33" s="36" t="s">
        <v>32</v>
      </c>
      <c r="C33" s="36">
        <v>38.5</v>
      </c>
      <c r="D33" s="36"/>
      <c r="E33" s="43"/>
      <c r="F33" s="39"/>
      <c r="G33" s="36"/>
      <c r="H33" s="40"/>
    </row>
    <row r="34" spans="1:8" x14ac:dyDescent="0.2">
      <c r="A34" s="39"/>
      <c r="B34" s="36" t="s">
        <v>33</v>
      </c>
      <c r="C34" s="36">
        <v>84.5</v>
      </c>
      <c r="D34" s="36"/>
      <c r="E34" s="43"/>
      <c r="F34" s="39"/>
      <c r="G34" s="36"/>
      <c r="H34" s="40"/>
    </row>
    <row r="35" spans="1:8" x14ac:dyDescent="0.2">
      <c r="A35" s="39"/>
      <c r="B35" s="36" t="s">
        <v>38</v>
      </c>
      <c r="C35" s="36">
        <v>47</v>
      </c>
      <c r="D35" s="36"/>
      <c r="E35" s="43"/>
      <c r="F35" s="39"/>
      <c r="G35" s="36"/>
      <c r="H35" s="40"/>
    </row>
    <row r="36" spans="1:8" x14ac:dyDescent="0.2">
      <c r="A36" s="39"/>
      <c r="B36" s="36" t="s">
        <v>32</v>
      </c>
      <c r="C36" s="36">
        <v>38.5</v>
      </c>
      <c r="D36" s="36"/>
      <c r="E36" s="43"/>
      <c r="F36" s="39"/>
      <c r="G36" s="36"/>
      <c r="H36" s="40"/>
    </row>
    <row r="37" spans="1:8" x14ac:dyDescent="0.2">
      <c r="A37" s="39"/>
      <c r="B37" s="36" t="s">
        <v>69</v>
      </c>
      <c r="C37" s="36">
        <v>25</v>
      </c>
      <c r="E37" s="43"/>
      <c r="F37" s="39"/>
      <c r="G37" s="36"/>
      <c r="H37" s="40"/>
    </row>
    <row r="38" spans="1:8" x14ac:dyDescent="0.2">
      <c r="A38" s="39"/>
      <c r="B38" s="36" t="s">
        <v>33</v>
      </c>
      <c r="C38" s="36">
        <v>29</v>
      </c>
      <c r="D38" s="36"/>
      <c r="E38" s="43"/>
      <c r="F38" s="39"/>
      <c r="G38" s="36"/>
      <c r="H38" s="40"/>
    </row>
    <row r="39" spans="1:8" x14ac:dyDescent="0.2">
      <c r="A39" s="39"/>
      <c r="B39" s="36" t="s">
        <v>37</v>
      </c>
      <c r="C39" s="36">
        <v>25</v>
      </c>
      <c r="D39" s="36"/>
      <c r="E39" s="43"/>
      <c r="F39" s="39"/>
      <c r="G39" s="36"/>
      <c r="H39" s="40"/>
    </row>
    <row r="40" spans="1:8" x14ac:dyDescent="0.2">
      <c r="A40" s="75">
        <v>45030</v>
      </c>
      <c r="B40" s="36" t="s">
        <v>35</v>
      </c>
      <c r="C40" s="36"/>
      <c r="D40" s="36">
        <v>55</v>
      </c>
      <c r="E40" s="43"/>
      <c r="F40" s="39"/>
      <c r="G40" s="36"/>
      <c r="H40" s="40"/>
    </row>
    <row r="41" spans="1:8" x14ac:dyDescent="0.2">
      <c r="A41" s="39"/>
      <c r="B41" s="36" t="s">
        <v>33</v>
      </c>
      <c r="C41" s="36">
        <v>59</v>
      </c>
      <c r="D41" s="36"/>
      <c r="E41" s="43"/>
      <c r="F41" s="39"/>
      <c r="G41" s="36"/>
      <c r="H41" s="40"/>
    </row>
    <row r="42" spans="1:8" x14ac:dyDescent="0.2">
      <c r="A42" s="75">
        <v>45031</v>
      </c>
      <c r="B42" s="36" t="s">
        <v>33</v>
      </c>
      <c r="C42" s="36">
        <v>171</v>
      </c>
      <c r="D42" s="36"/>
      <c r="E42" s="43"/>
      <c r="F42" s="39"/>
      <c r="G42" s="36"/>
      <c r="H42" s="40"/>
    </row>
    <row r="43" spans="1:8" x14ac:dyDescent="0.2">
      <c r="A43" s="39"/>
      <c r="B43" s="36" t="s">
        <v>37</v>
      </c>
      <c r="C43" s="36">
        <v>25</v>
      </c>
      <c r="D43" s="36"/>
      <c r="E43" s="43"/>
      <c r="F43" s="39"/>
      <c r="G43" s="36"/>
      <c r="H43" s="40"/>
    </row>
    <row r="44" spans="1:8" x14ac:dyDescent="0.2">
      <c r="A44" s="39"/>
      <c r="B44" s="36" t="s">
        <v>32</v>
      </c>
      <c r="C44" s="36">
        <v>38.5</v>
      </c>
      <c r="D44" s="36"/>
      <c r="E44" s="43"/>
      <c r="F44" s="39"/>
      <c r="G44" s="36"/>
      <c r="H44" s="40"/>
    </row>
    <row r="45" spans="1:8" x14ac:dyDescent="0.2">
      <c r="A45" s="39"/>
      <c r="B45" s="36" t="s">
        <v>33</v>
      </c>
      <c r="C45" s="36">
        <v>71</v>
      </c>
      <c r="D45" s="36"/>
      <c r="E45" s="43"/>
      <c r="F45" s="39"/>
      <c r="G45" s="36"/>
      <c r="H45" s="40"/>
    </row>
    <row r="46" spans="1:8" x14ac:dyDescent="0.2">
      <c r="A46" s="39"/>
      <c r="B46" s="36" t="s">
        <v>67</v>
      </c>
      <c r="C46" s="36"/>
      <c r="D46" s="36"/>
      <c r="E46" s="43"/>
      <c r="F46" s="39">
        <v>35</v>
      </c>
      <c r="G46" s="36"/>
      <c r="H46" s="40"/>
    </row>
    <row r="47" spans="1:8" x14ac:dyDescent="0.2">
      <c r="A47" s="39"/>
      <c r="B47" s="36" t="s">
        <v>44</v>
      </c>
      <c r="C47" s="36"/>
      <c r="D47" s="36"/>
      <c r="E47" s="43"/>
      <c r="F47" s="39">
        <v>50</v>
      </c>
      <c r="G47" s="36"/>
      <c r="H47" s="40"/>
    </row>
    <row r="48" spans="1:8" x14ac:dyDescent="0.2">
      <c r="A48" s="39"/>
      <c r="B48" s="36" t="s">
        <v>71</v>
      </c>
      <c r="C48" s="36"/>
      <c r="D48" s="36"/>
      <c r="E48" s="43"/>
      <c r="F48" s="39">
        <v>11.5</v>
      </c>
      <c r="G48" s="36"/>
      <c r="H48" s="40"/>
    </row>
    <row r="49" spans="1:8" x14ac:dyDescent="0.2">
      <c r="A49" s="39"/>
      <c r="B49" s="36" t="s">
        <v>37</v>
      </c>
      <c r="C49" s="36"/>
      <c r="D49" s="36"/>
      <c r="E49" s="43"/>
      <c r="F49" s="39">
        <v>25</v>
      </c>
      <c r="G49" s="36"/>
      <c r="H49" s="40"/>
    </row>
    <row r="50" spans="1:8" x14ac:dyDescent="0.2">
      <c r="A50" s="39"/>
      <c r="B50" s="36" t="s">
        <v>70</v>
      </c>
      <c r="C50" s="36"/>
      <c r="D50" s="36"/>
      <c r="E50" s="43"/>
      <c r="F50" s="39">
        <v>65</v>
      </c>
      <c r="G50" s="36"/>
      <c r="H50" s="40"/>
    </row>
    <row r="51" spans="1:8" x14ac:dyDescent="0.2">
      <c r="A51" s="39"/>
      <c r="B51" s="36" t="s">
        <v>72</v>
      </c>
      <c r="C51" s="36"/>
      <c r="D51" s="36"/>
      <c r="E51" s="43"/>
      <c r="F51" s="39">
        <v>12</v>
      </c>
      <c r="G51" s="36"/>
      <c r="H51" s="40"/>
    </row>
    <row r="52" spans="1:8" x14ac:dyDescent="0.2">
      <c r="A52" s="39"/>
      <c r="B52" s="36" t="s">
        <v>37</v>
      </c>
      <c r="C52" s="36"/>
      <c r="D52" s="36"/>
      <c r="E52" s="43"/>
      <c r="F52" s="39">
        <v>25</v>
      </c>
      <c r="G52" s="36"/>
      <c r="H52" s="40"/>
    </row>
    <row r="53" spans="1:8" x14ac:dyDescent="0.2">
      <c r="A53" s="39"/>
      <c r="B53" s="36" t="s">
        <v>37</v>
      </c>
      <c r="C53" s="36"/>
      <c r="D53" s="36"/>
      <c r="E53" s="43"/>
      <c r="F53" s="39">
        <v>25</v>
      </c>
      <c r="G53" s="36"/>
      <c r="H53" s="40"/>
    </row>
    <row r="54" spans="1:8" x14ac:dyDescent="0.2">
      <c r="A54" s="39"/>
      <c r="B54" s="36" t="s">
        <v>63</v>
      </c>
      <c r="C54" s="36"/>
      <c r="D54" s="36"/>
      <c r="E54" s="43"/>
      <c r="F54" s="39">
        <v>11</v>
      </c>
      <c r="G54" s="36"/>
      <c r="H54" s="40"/>
    </row>
    <row r="55" spans="1:8" x14ac:dyDescent="0.2">
      <c r="A55" s="39"/>
      <c r="B55" s="36" t="s">
        <v>71</v>
      </c>
      <c r="C55" s="36"/>
      <c r="D55" s="36"/>
      <c r="E55" s="43"/>
      <c r="F55" s="39">
        <v>11.5</v>
      </c>
      <c r="G55" s="36"/>
      <c r="H55" s="40"/>
    </row>
    <row r="56" spans="1:8" x14ac:dyDescent="0.2">
      <c r="A56" s="39"/>
      <c r="B56" s="36" t="s">
        <v>68</v>
      </c>
      <c r="C56" s="36"/>
      <c r="D56" s="36"/>
      <c r="E56" s="43"/>
      <c r="F56" s="39">
        <v>14</v>
      </c>
      <c r="G56" s="36"/>
      <c r="H56" s="40"/>
    </row>
    <row r="57" spans="1:8" x14ac:dyDescent="0.2">
      <c r="A57" s="39"/>
      <c r="B57" s="36" t="s">
        <v>44</v>
      </c>
      <c r="C57" s="36"/>
      <c r="D57" s="36"/>
      <c r="E57" s="43"/>
      <c r="F57" s="39">
        <v>50</v>
      </c>
      <c r="G57" s="36"/>
      <c r="H57" s="40"/>
    </row>
    <row r="58" spans="1:8" x14ac:dyDescent="0.2">
      <c r="A58" s="39"/>
      <c r="B58" s="36" t="s">
        <v>71</v>
      </c>
      <c r="C58" s="36"/>
      <c r="D58" s="36"/>
      <c r="E58" s="43"/>
      <c r="F58" s="39">
        <v>11.5</v>
      </c>
      <c r="G58" s="36"/>
      <c r="H58" s="40"/>
    </row>
    <row r="59" spans="1:8" x14ac:dyDescent="0.2">
      <c r="A59" s="39"/>
      <c r="B59" s="36" t="s">
        <v>44</v>
      </c>
      <c r="C59" s="36"/>
      <c r="D59" s="36"/>
      <c r="E59" s="43"/>
      <c r="F59" s="39">
        <v>50</v>
      </c>
      <c r="G59" s="36"/>
      <c r="H59" s="40"/>
    </row>
    <row r="60" spans="1:8" x14ac:dyDescent="0.2">
      <c r="A60" s="39"/>
      <c r="B60" s="36" t="s">
        <v>71</v>
      </c>
      <c r="C60" s="36"/>
      <c r="D60" s="36"/>
      <c r="E60" s="43"/>
      <c r="F60" s="39">
        <v>11.5</v>
      </c>
      <c r="G60" s="36"/>
      <c r="H60" s="40"/>
    </row>
    <row r="61" spans="1:8" x14ac:dyDescent="0.2">
      <c r="A61" s="39"/>
      <c r="B61" s="36" t="s">
        <v>37</v>
      </c>
      <c r="C61" s="36"/>
      <c r="D61" s="36"/>
      <c r="E61" s="43"/>
      <c r="F61" s="39">
        <v>25</v>
      </c>
      <c r="G61" s="36"/>
      <c r="H61" s="40"/>
    </row>
    <row r="62" spans="1:8" x14ac:dyDescent="0.2">
      <c r="A62" s="75">
        <v>45035</v>
      </c>
      <c r="B62" s="36" t="s">
        <v>33</v>
      </c>
      <c r="C62" s="36">
        <v>23</v>
      </c>
      <c r="D62" s="36"/>
      <c r="E62" s="43"/>
      <c r="F62" s="39"/>
      <c r="G62" s="36"/>
      <c r="H62" s="40"/>
    </row>
    <row r="63" spans="1:8" x14ac:dyDescent="0.2">
      <c r="A63" s="39"/>
      <c r="B63" s="36" t="s">
        <v>32</v>
      </c>
      <c r="C63" s="36">
        <v>38.5</v>
      </c>
      <c r="D63" s="36"/>
      <c r="E63" s="43"/>
      <c r="F63" s="39"/>
      <c r="G63" s="36"/>
      <c r="H63" s="40"/>
    </row>
    <row r="64" spans="1:8" x14ac:dyDescent="0.2">
      <c r="A64" s="39"/>
      <c r="B64" s="36" t="s">
        <v>36</v>
      </c>
      <c r="C64" s="36">
        <v>28.5</v>
      </c>
      <c r="D64" s="36"/>
      <c r="E64" s="43"/>
      <c r="F64" s="39"/>
      <c r="G64" s="36"/>
      <c r="H64" s="40"/>
    </row>
    <row r="65" spans="1:8" x14ac:dyDescent="0.2">
      <c r="A65" s="39"/>
      <c r="B65" s="36" t="s">
        <v>33</v>
      </c>
      <c r="C65" s="36">
        <v>58</v>
      </c>
      <c r="D65" s="36"/>
      <c r="E65" s="43"/>
      <c r="F65" s="39"/>
      <c r="G65" s="36"/>
      <c r="H65" s="40"/>
    </row>
    <row r="66" spans="1:8" x14ac:dyDescent="0.2">
      <c r="A66" s="39"/>
      <c r="B66" s="36" t="s">
        <v>33</v>
      </c>
      <c r="C66" s="36">
        <v>45.5</v>
      </c>
      <c r="D66" s="36"/>
      <c r="E66" s="43"/>
      <c r="F66" s="39"/>
      <c r="G66" s="36"/>
      <c r="H66" s="40"/>
    </row>
    <row r="67" spans="1:8" x14ac:dyDescent="0.2">
      <c r="A67" s="39"/>
      <c r="B67" s="36" t="s">
        <v>34</v>
      </c>
      <c r="C67" s="36"/>
      <c r="D67" s="36"/>
      <c r="E67" s="43">
        <v>60</v>
      </c>
      <c r="F67" s="39"/>
      <c r="G67" s="36"/>
      <c r="H67" s="40"/>
    </row>
    <row r="68" spans="1:8" x14ac:dyDescent="0.2">
      <c r="A68" s="39"/>
      <c r="B68" s="36" t="s">
        <v>35</v>
      </c>
      <c r="C68" s="36"/>
      <c r="D68" s="36">
        <v>42</v>
      </c>
      <c r="E68" s="43"/>
      <c r="F68" s="39"/>
      <c r="G68" s="36"/>
      <c r="H68" s="40"/>
    </row>
    <row r="69" spans="1:8" x14ac:dyDescent="0.2">
      <c r="A69" s="39"/>
      <c r="B69" s="36" t="s">
        <v>33</v>
      </c>
      <c r="C69" s="36">
        <v>55</v>
      </c>
      <c r="D69" s="36"/>
      <c r="E69" s="43"/>
      <c r="F69" s="39"/>
      <c r="G69" s="36"/>
      <c r="H69" s="40"/>
    </row>
    <row r="70" spans="1:8" x14ac:dyDescent="0.2">
      <c r="A70" s="75">
        <v>45037</v>
      </c>
      <c r="B70" s="36" t="s">
        <v>33</v>
      </c>
      <c r="C70" s="36">
        <v>45</v>
      </c>
      <c r="D70" s="36"/>
      <c r="E70" s="43"/>
      <c r="F70" s="39"/>
      <c r="G70" s="36"/>
      <c r="H70" s="40"/>
    </row>
    <row r="71" spans="1:8" x14ac:dyDescent="0.2">
      <c r="A71" s="39"/>
      <c r="B71" s="36" t="s">
        <v>38</v>
      </c>
      <c r="C71" s="36">
        <v>47</v>
      </c>
      <c r="D71" s="36"/>
      <c r="E71" s="43"/>
      <c r="F71" s="39"/>
      <c r="G71" s="36"/>
      <c r="H71" s="40"/>
    </row>
    <row r="72" spans="1:8" x14ac:dyDescent="0.2">
      <c r="A72" s="39"/>
      <c r="B72" s="36" t="s">
        <v>37</v>
      </c>
      <c r="C72" s="36">
        <v>25</v>
      </c>
      <c r="D72" s="36"/>
      <c r="E72" s="43"/>
      <c r="F72" s="39"/>
      <c r="G72" s="36"/>
      <c r="H72" s="40"/>
    </row>
    <row r="73" spans="1:8" x14ac:dyDescent="0.2">
      <c r="A73" s="39"/>
      <c r="B73" s="36" t="s">
        <v>32</v>
      </c>
      <c r="C73" s="36">
        <v>38.5</v>
      </c>
      <c r="D73" s="36"/>
      <c r="E73" s="43"/>
      <c r="F73" s="39"/>
      <c r="G73" s="36"/>
      <c r="H73" s="40"/>
    </row>
    <row r="74" spans="1:8" x14ac:dyDescent="0.2">
      <c r="A74" s="39"/>
      <c r="B74" s="36" t="s">
        <v>32</v>
      </c>
      <c r="C74" s="36">
        <v>38.5</v>
      </c>
      <c r="D74" s="36"/>
      <c r="E74" s="43"/>
      <c r="F74" s="39"/>
      <c r="G74" s="36"/>
      <c r="H74" s="40"/>
    </row>
    <row r="75" spans="1:8" x14ac:dyDescent="0.2">
      <c r="A75" s="75">
        <v>45038</v>
      </c>
      <c r="B75" s="36" t="s">
        <v>55</v>
      </c>
      <c r="C75" s="36">
        <v>14</v>
      </c>
      <c r="D75" s="36"/>
      <c r="E75" s="43"/>
      <c r="F75" s="39"/>
      <c r="G75" s="36"/>
      <c r="H75" s="40"/>
    </row>
    <row r="76" spans="1:8" x14ac:dyDescent="0.2">
      <c r="A76" s="39"/>
      <c r="B76" s="36" t="s">
        <v>32</v>
      </c>
      <c r="C76" s="36">
        <v>38.5</v>
      </c>
      <c r="D76" s="36"/>
      <c r="E76" s="43"/>
      <c r="F76" s="39"/>
      <c r="G76" s="36"/>
      <c r="H76" s="40"/>
    </row>
    <row r="77" spans="1:8" x14ac:dyDescent="0.2">
      <c r="A77" s="39"/>
      <c r="B77" s="36" t="s">
        <v>33</v>
      </c>
      <c r="C77" s="36">
        <v>177</v>
      </c>
      <c r="D77" s="36"/>
      <c r="E77" s="43"/>
      <c r="F77" s="39"/>
      <c r="G77" s="36"/>
      <c r="H77" s="40"/>
    </row>
    <row r="78" spans="1:8" x14ac:dyDescent="0.2">
      <c r="A78" s="39"/>
      <c r="B78" s="36" t="s">
        <v>38</v>
      </c>
      <c r="C78" s="36">
        <v>47</v>
      </c>
      <c r="D78" s="36"/>
      <c r="E78" s="43"/>
      <c r="F78" s="39"/>
      <c r="G78" s="36"/>
      <c r="H78" s="40"/>
    </row>
    <row r="79" spans="1:8" x14ac:dyDescent="0.2">
      <c r="A79" s="39"/>
      <c r="B79" s="36" t="s">
        <v>37</v>
      </c>
      <c r="C79" s="36">
        <v>25</v>
      </c>
      <c r="D79" s="36"/>
      <c r="E79" s="43"/>
      <c r="F79" s="39"/>
      <c r="G79" s="36"/>
      <c r="H79" s="40"/>
    </row>
    <row r="80" spans="1:8" x14ac:dyDescent="0.2">
      <c r="A80" s="75">
        <v>45042</v>
      </c>
      <c r="B80" s="36" t="s">
        <v>33</v>
      </c>
      <c r="C80" s="36">
        <v>73.5</v>
      </c>
      <c r="D80" s="36"/>
      <c r="E80" s="43"/>
      <c r="F80" s="39"/>
      <c r="G80" s="36"/>
      <c r="H80" s="40"/>
    </row>
    <row r="81" spans="1:8" x14ac:dyDescent="0.2">
      <c r="A81" s="39"/>
      <c r="B81" s="36" t="s">
        <v>33</v>
      </c>
      <c r="C81" s="36">
        <v>131</v>
      </c>
      <c r="D81" s="36"/>
      <c r="E81" s="43"/>
      <c r="F81" s="39"/>
      <c r="G81" s="36"/>
      <c r="H81" s="40"/>
    </row>
    <row r="82" spans="1:8" x14ac:dyDescent="0.2">
      <c r="A82" s="39"/>
      <c r="B82" s="36" t="s">
        <v>33</v>
      </c>
      <c r="C82" s="36">
        <v>69</v>
      </c>
      <c r="D82" s="36"/>
      <c r="E82" s="43"/>
      <c r="F82" s="39"/>
      <c r="G82" s="36"/>
      <c r="H82" s="40"/>
    </row>
    <row r="83" spans="1:8" x14ac:dyDescent="0.2">
      <c r="A83" s="39"/>
      <c r="B83" s="36" t="s">
        <v>33</v>
      </c>
      <c r="C83" s="36">
        <v>33</v>
      </c>
      <c r="D83" s="36"/>
      <c r="E83" s="43"/>
      <c r="F83" s="39"/>
      <c r="G83" s="36"/>
      <c r="H83" s="40"/>
    </row>
    <row r="84" spans="1:8" x14ac:dyDescent="0.2">
      <c r="A84" s="39"/>
      <c r="B84" s="36" t="s">
        <v>38</v>
      </c>
      <c r="C84" s="36">
        <v>47</v>
      </c>
      <c r="D84" s="36"/>
      <c r="E84" s="43"/>
      <c r="F84" s="39"/>
      <c r="G84" s="36"/>
      <c r="H84" s="40"/>
    </row>
    <row r="85" spans="1:8" x14ac:dyDescent="0.2">
      <c r="A85" s="39"/>
      <c r="B85" s="36" t="s">
        <v>32</v>
      </c>
      <c r="C85" s="36">
        <v>38.5</v>
      </c>
      <c r="D85" s="36"/>
      <c r="E85" s="43"/>
      <c r="F85" s="39"/>
      <c r="G85" s="36"/>
      <c r="H85" s="40"/>
    </row>
    <row r="86" spans="1:8" x14ac:dyDescent="0.2">
      <c r="A86" s="75">
        <v>45045</v>
      </c>
      <c r="B86" s="36" t="s">
        <v>37</v>
      </c>
      <c r="C86" s="36"/>
      <c r="D86" s="36"/>
      <c r="E86" s="43"/>
      <c r="F86" s="39">
        <v>25</v>
      </c>
      <c r="G86" s="36"/>
      <c r="H86" s="40"/>
    </row>
    <row r="87" spans="1:8" x14ac:dyDescent="0.2">
      <c r="A87" s="39"/>
      <c r="B87" s="36" t="s">
        <v>37</v>
      </c>
      <c r="C87" s="36"/>
      <c r="D87" s="36"/>
      <c r="E87" s="43"/>
      <c r="F87" s="39">
        <v>25</v>
      </c>
      <c r="G87" s="36"/>
      <c r="H87" s="40"/>
    </row>
    <row r="88" spans="1:8" x14ac:dyDescent="0.2">
      <c r="A88" s="39"/>
      <c r="B88" s="36" t="s">
        <v>37</v>
      </c>
      <c r="C88" s="36"/>
      <c r="D88" s="36"/>
      <c r="E88" s="43"/>
      <c r="F88" s="39">
        <v>25</v>
      </c>
      <c r="G88" s="36"/>
      <c r="H88" s="40"/>
    </row>
    <row r="89" spans="1:8" x14ac:dyDescent="0.2">
      <c r="A89" s="39"/>
      <c r="B89" s="36" t="s">
        <v>63</v>
      </c>
      <c r="C89" s="36"/>
      <c r="D89" s="36"/>
      <c r="E89" s="43"/>
      <c r="F89" s="39">
        <v>11</v>
      </c>
      <c r="G89" s="36"/>
      <c r="H89" s="40"/>
    </row>
    <row r="90" spans="1:8" x14ac:dyDescent="0.2">
      <c r="A90" s="39"/>
      <c r="B90" s="36" t="s">
        <v>37</v>
      </c>
      <c r="C90" s="36"/>
      <c r="D90" s="36"/>
      <c r="E90" s="43"/>
      <c r="F90" s="39">
        <v>25</v>
      </c>
      <c r="G90" s="36"/>
      <c r="H90" s="40"/>
    </row>
    <row r="91" spans="1:8" x14ac:dyDescent="0.2">
      <c r="A91" s="39"/>
      <c r="B91" s="36" t="s">
        <v>68</v>
      </c>
      <c r="C91" s="36"/>
      <c r="D91" s="36"/>
      <c r="E91" s="43"/>
      <c r="F91" s="39">
        <v>14</v>
      </c>
      <c r="G91" s="36"/>
      <c r="H91" s="40"/>
    </row>
    <row r="92" spans="1:8" x14ac:dyDescent="0.2">
      <c r="A92" s="39"/>
      <c r="B92" s="36" t="s">
        <v>37</v>
      </c>
      <c r="C92" s="36"/>
      <c r="D92" s="36"/>
      <c r="E92" s="43"/>
      <c r="F92" s="39">
        <v>25</v>
      </c>
      <c r="G92" s="36"/>
      <c r="H92" s="40"/>
    </row>
    <row r="93" spans="1:8" x14ac:dyDescent="0.2">
      <c r="A93" s="64"/>
      <c r="B93" s="65" t="s">
        <v>73</v>
      </c>
      <c r="C93" s="65"/>
      <c r="D93" s="65"/>
      <c r="E93" s="66"/>
      <c r="F93" s="64">
        <v>106.5</v>
      </c>
      <c r="G93" s="65"/>
      <c r="H93" s="67"/>
    </row>
    <row r="94" spans="1:8" x14ac:dyDescent="0.2">
      <c r="A94" s="96"/>
      <c r="B94" s="97" t="s">
        <v>38</v>
      </c>
      <c r="C94" s="97"/>
      <c r="D94" s="97"/>
      <c r="E94" s="98"/>
      <c r="F94" s="96">
        <v>47</v>
      </c>
      <c r="G94" s="97"/>
      <c r="H94" s="99"/>
    </row>
    <row r="95" spans="1:8" ht="13.5" thickBot="1" x14ac:dyDescent="0.25">
      <c r="A95" s="96"/>
      <c r="B95" s="97" t="s">
        <v>37</v>
      </c>
      <c r="C95" s="97"/>
      <c r="D95" s="97"/>
      <c r="E95" s="98"/>
      <c r="F95" s="96">
        <v>25</v>
      </c>
      <c r="G95" s="97"/>
      <c r="H95" s="99"/>
    </row>
    <row r="96" spans="1:8" ht="15.75" thickTop="1" x14ac:dyDescent="0.25">
      <c r="A96" s="68"/>
      <c r="B96" s="69" t="s">
        <v>28</v>
      </c>
      <c r="C96" s="70">
        <f>SUM(C9:C93)</f>
        <v>2066</v>
      </c>
      <c r="D96" s="70">
        <f>SUM(D9:D93)</f>
        <v>97</v>
      </c>
      <c r="E96" s="71"/>
      <c r="F96" s="73">
        <f>SUM(F9:F95)</f>
        <v>1326.5</v>
      </c>
      <c r="G96" s="70">
        <f>SUM(G9:G93)</f>
        <v>55</v>
      </c>
      <c r="H96" s="72"/>
    </row>
    <row r="97" spans="1:8" ht="7.15" customHeight="1" x14ac:dyDescent="0.25">
      <c r="A97" s="55"/>
      <c r="B97" s="56"/>
      <c r="C97" s="57"/>
      <c r="D97" s="57"/>
      <c r="E97" s="57"/>
      <c r="F97" s="57"/>
      <c r="G97" s="57"/>
      <c r="H97" s="58"/>
    </row>
    <row r="98" spans="1:8" ht="15.75" thickBot="1" x14ac:dyDescent="0.3">
      <c r="A98" s="41"/>
      <c r="B98" s="59" t="s">
        <v>15</v>
      </c>
      <c r="C98" s="63">
        <f>SUM(C96+D96+F96+G96)</f>
        <v>3544.5</v>
      </c>
      <c r="D98" s="60"/>
      <c r="E98" s="61"/>
      <c r="F98" s="61"/>
      <c r="G98" s="61"/>
      <c r="H98" s="62"/>
    </row>
  </sheetData>
  <mergeCells count="5">
    <mergeCell ref="A4:H4"/>
    <mergeCell ref="C6:E6"/>
    <mergeCell ref="F6:H6"/>
    <mergeCell ref="C7:E7"/>
    <mergeCell ref="F7:H7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H61"/>
  <sheetViews>
    <sheetView tabSelected="1" workbookViewId="0">
      <selection activeCell="A4" sqref="A4:H4"/>
    </sheetView>
  </sheetViews>
  <sheetFormatPr defaultRowHeight="12.75" x14ac:dyDescent="0.2"/>
  <cols>
    <col min="1" max="1" width="9.7109375" customWidth="1"/>
    <col min="2" max="2" width="32.28515625" customWidth="1"/>
    <col min="3" max="3" width="12.85546875" customWidth="1"/>
    <col min="4" max="4" width="13.28515625" customWidth="1"/>
    <col min="5" max="5" width="19.28515625" customWidth="1"/>
    <col min="6" max="6" width="12.7109375" customWidth="1"/>
    <col min="7" max="7" width="13" customWidth="1"/>
    <col min="8" max="8" width="18.7109375" customWidth="1"/>
  </cols>
  <sheetData>
    <row r="2" spans="1:8" ht="13.5" thickBot="1" x14ac:dyDescent="0.25"/>
    <row r="3" spans="1:8" ht="15" customHeight="1" x14ac:dyDescent="0.2">
      <c r="A3" s="54">
        <v>45047</v>
      </c>
      <c r="B3" s="30"/>
      <c r="C3" s="30"/>
      <c r="D3" s="30"/>
      <c r="E3" s="52"/>
      <c r="F3" s="30"/>
      <c r="G3" s="30"/>
      <c r="H3" s="31"/>
    </row>
    <row r="4" spans="1:8" ht="29.45" customHeight="1" x14ac:dyDescent="0.4">
      <c r="A4" s="100" t="s">
        <v>75</v>
      </c>
      <c r="B4" s="101"/>
      <c r="C4" s="101"/>
      <c r="D4" s="101"/>
      <c r="E4" s="101"/>
      <c r="F4" s="101"/>
      <c r="G4" s="101"/>
      <c r="H4" s="102"/>
    </row>
    <row r="5" spans="1:8" ht="13.5" thickBot="1" x14ac:dyDescent="0.25">
      <c r="A5" s="33"/>
      <c r="B5" s="34"/>
      <c r="C5" s="34"/>
      <c r="D5" s="34"/>
      <c r="E5" s="34"/>
      <c r="F5" s="32"/>
      <c r="G5" s="32"/>
      <c r="H5" s="49"/>
    </row>
    <row r="6" spans="1:8" ht="13.5" thickBot="1" x14ac:dyDescent="0.25">
      <c r="A6" s="51"/>
      <c r="B6" s="50"/>
      <c r="C6" s="103" t="s">
        <v>30</v>
      </c>
      <c r="D6" s="103"/>
      <c r="E6" s="103"/>
      <c r="F6" s="104" t="s">
        <v>31</v>
      </c>
      <c r="G6" s="105"/>
      <c r="H6" s="106"/>
    </row>
    <row r="7" spans="1:8" x14ac:dyDescent="0.2">
      <c r="A7" s="29" t="s">
        <v>22</v>
      </c>
      <c r="B7" s="44" t="s">
        <v>23</v>
      </c>
      <c r="C7" s="107" t="s">
        <v>24</v>
      </c>
      <c r="D7" s="108"/>
      <c r="E7" s="108"/>
      <c r="F7" s="107" t="s">
        <v>24</v>
      </c>
      <c r="G7" s="108"/>
      <c r="H7" s="109"/>
    </row>
    <row r="8" spans="1:8" ht="13.5" thickBot="1" x14ac:dyDescent="0.25">
      <c r="A8" s="16"/>
      <c r="B8" s="45"/>
      <c r="C8" s="46" t="s">
        <v>25</v>
      </c>
      <c r="D8" s="47" t="s">
        <v>26</v>
      </c>
      <c r="E8" s="53" t="s">
        <v>27</v>
      </c>
      <c r="F8" s="46" t="s">
        <v>25</v>
      </c>
      <c r="G8" s="47" t="s">
        <v>26</v>
      </c>
      <c r="H8" s="48" t="s">
        <v>27</v>
      </c>
    </row>
    <row r="9" spans="1:8" x14ac:dyDescent="0.2">
      <c r="A9" s="37"/>
      <c r="B9" s="35"/>
      <c r="C9" s="35"/>
      <c r="D9" s="35"/>
      <c r="E9" s="42"/>
      <c r="F9" s="37"/>
      <c r="G9" s="35"/>
      <c r="H9" s="38"/>
    </row>
    <row r="10" spans="1:8" x14ac:dyDescent="0.2">
      <c r="A10" s="39"/>
      <c r="B10" s="36"/>
      <c r="C10" s="36"/>
      <c r="D10" s="36"/>
      <c r="E10" s="43"/>
      <c r="F10" s="39"/>
      <c r="G10" s="36"/>
      <c r="H10" s="40"/>
    </row>
    <row r="11" spans="1:8" x14ac:dyDescent="0.2">
      <c r="A11" s="39"/>
      <c r="B11" s="36"/>
      <c r="C11" s="36"/>
      <c r="D11" s="36"/>
      <c r="E11" s="43"/>
      <c r="F11" s="39"/>
      <c r="G11" s="36"/>
      <c r="H11" s="40"/>
    </row>
    <row r="12" spans="1:8" x14ac:dyDescent="0.2">
      <c r="A12" s="39"/>
      <c r="B12" s="36"/>
      <c r="C12" s="36"/>
      <c r="D12" s="36"/>
      <c r="E12" s="43"/>
      <c r="F12" s="39"/>
      <c r="G12" s="36"/>
      <c r="H12" s="40"/>
    </row>
    <row r="13" spans="1:8" x14ac:dyDescent="0.2">
      <c r="A13" s="39"/>
      <c r="B13" s="36"/>
      <c r="C13" s="36"/>
      <c r="D13" s="36"/>
      <c r="E13" s="43"/>
      <c r="F13" s="39"/>
      <c r="G13" s="36"/>
      <c r="H13" s="40"/>
    </row>
    <row r="14" spans="1:8" x14ac:dyDescent="0.2">
      <c r="A14" s="39"/>
      <c r="B14" s="36"/>
      <c r="C14" s="36"/>
      <c r="D14" s="36"/>
      <c r="E14" s="43"/>
      <c r="F14" s="39"/>
      <c r="G14" s="36"/>
      <c r="H14" s="40"/>
    </row>
    <row r="15" spans="1:8" x14ac:dyDescent="0.2">
      <c r="A15" s="39"/>
      <c r="B15" s="36"/>
      <c r="C15" s="36"/>
      <c r="D15" s="36"/>
      <c r="E15" s="43"/>
      <c r="F15" s="39"/>
      <c r="G15" s="36"/>
      <c r="H15" s="40"/>
    </row>
    <row r="16" spans="1:8" x14ac:dyDescent="0.2">
      <c r="A16" s="39"/>
      <c r="B16" s="36"/>
      <c r="C16" s="36"/>
      <c r="D16" s="36"/>
      <c r="E16" s="43"/>
      <c r="F16" s="39"/>
      <c r="G16" s="36"/>
      <c r="H16" s="40"/>
    </row>
    <row r="17" spans="1:8" x14ac:dyDescent="0.2">
      <c r="A17" s="39"/>
      <c r="B17" s="36"/>
      <c r="C17" s="36"/>
      <c r="D17" s="36"/>
      <c r="E17" s="43"/>
      <c r="F17" s="39"/>
      <c r="G17" s="36"/>
      <c r="H17" s="40"/>
    </row>
    <row r="18" spans="1:8" x14ac:dyDescent="0.2">
      <c r="A18" s="39"/>
      <c r="B18" s="36"/>
      <c r="C18" s="36"/>
      <c r="D18" s="36"/>
      <c r="E18" s="43"/>
      <c r="F18" s="39"/>
      <c r="G18" s="36"/>
      <c r="H18" s="40"/>
    </row>
    <row r="19" spans="1:8" x14ac:dyDescent="0.2">
      <c r="A19" s="39"/>
      <c r="B19" s="36"/>
      <c r="C19" s="36"/>
      <c r="D19" s="36"/>
      <c r="E19" s="43"/>
      <c r="F19" s="39"/>
      <c r="G19" s="36"/>
      <c r="H19" s="40"/>
    </row>
    <row r="20" spans="1:8" x14ac:dyDescent="0.2">
      <c r="A20" s="39"/>
      <c r="B20" s="36"/>
      <c r="C20" s="36"/>
      <c r="D20" s="36"/>
      <c r="E20" s="43"/>
      <c r="F20" s="39"/>
      <c r="G20" s="36"/>
      <c r="H20" s="40"/>
    </row>
    <row r="21" spans="1:8" x14ac:dyDescent="0.2">
      <c r="A21" s="39"/>
      <c r="B21" s="36"/>
      <c r="C21" s="36"/>
      <c r="D21" s="36"/>
      <c r="E21" s="43"/>
      <c r="F21" s="39"/>
      <c r="G21" s="36"/>
      <c r="H21" s="40"/>
    </row>
    <row r="22" spans="1:8" x14ac:dyDescent="0.2">
      <c r="A22" s="39"/>
      <c r="B22" s="36"/>
      <c r="C22" s="36"/>
      <c r="D22" s="36"/>
      <c r="E22" s="43"/>
      <c r="F22" s="39"/>
      <c r="G22" s="36"/>
      <c r="H22" s="40"/>
    </row>
    <row r="23" spans="1:8" x14ac:dyDescent="0.2">
      <c r="A23" s="39"/>
      <c r="B23" s="36"/>
      <c r="C23" s="36"/>
      <c r="D23" s="36"/>
      <c r="E23" s="43"/>
      <c r="F23" s="39"/>
      <c r="G23" s="36"/>
      <c r="H23" s="40"/>
    </row>
    <row r="24" spans="1:8" x14ac:dyDescent="0.2">
      <c r="A24" s="39"/>
      <c r="B24" s="36"/>
      <c r="C24" s="36"/>
      <c r="D24" s="36"/>
      <c r="E24" s="43"/>
      <c r="F24" s="39"/>
      <c r="G24" s="36"/>
      <c r="H24" s="40"/>
    </row>
    <row r="25" spans="1:8" x14ac:dyDescent="0.2">
      <c r="A25" s="39"/>
      <c r="B25" s="36"/>
      <c r="C25" s="36"/>
      <c r="D25" s="36"/>
      <c r="E25" s="43"/>
      <c r="F25" s="39"/>
      <c r="G25" s="36"/>
      <c r="H25" s="40"/>
    </row>
    <row r="26" spans="1:8" x14ac:dyDescent="0.2">
      <c r="A26" s="39"/>
      <c r="B26" s="36"/>
      <c r="C26" s="36"/>
      <c r="D26" s="36"/>
      <c r="E26" s="43"/>
      <c r="F26" s="39"/>
      <c r="G26" s="36"/>
      <c r="H26" s="40"/>
    </row>
    <row r="27" spans="1:8" x14ac:dyDescent="0.2">
      <c r="A27" s="39"/>
      <c r="B27" s="36"/>
      <c r="C27" s="36"/>
      <c r="D27" s="36"/>
      <c r="E27" s="43"/>
      <c r="F27" s="39"/>
      <c r="G27" s="36"/>
      <c r="H27" s="40"/>
    </row>
    <row r="28" spans="1:8" x14ac:dyDescent="0.2">
      <c r="A28" s="39"/>
      <c r="B28" s="36"/>
      <c r="C28" s="36"/>
      <c r="D28" s="36"/>
      <c r="E28" s="43"/>
      <c r="F28" s="39"/>
      <c r="G28" s="36"/>
      <c r="H28" s="40"/>
    </row>
    <row r="29" spans="1:8" x14ac:dyDescent="0.2">
      <c r="A29" s="39"/>
      <c r="B29" s="36"/>
      <c r="C29" s="36"/>
      <c r="D29" s="36"/>
      <c r="E29" s="43"/>
      <c r="F29" s="39"/>
      <c r="G29" s="36"/>
      <c r="H29" s="40"/>
    </row>
    <row r="30" spans="1:8" x14ac:dyDescent="0.2">
      <c r="A30" s="39"/>
      <c r="B30" s="36"/>
      <c r="C30" s="36"/>
      <c r="D30" s="36"/>
      <c r="E30" s="43"/>
      <c r="F30" s="39"/>
      <c r="G30" s="36"/>
      <c r="H30" s="40"/>
    </row>
    <row r="31" spans="1:8" x14ac:dyDescent="0.2">
      <c r="A31" s="39"/>
      <c r="B31" s="36"/>
      <c r="C31" s="36"/>
      <c r="D31" s="36"/>
      <c r="E31" s="43"/>
      <c r="F31" s="39"/>
      <c r="G31" s="36"/>
      <c r="H31" s="40"/>
    </row>
    <row r="32" spans="1:8" x14ac:dyDescent="0.2">
      <c r="A32" s="39"/>
      <c r="B32" s="36"/>
      <c r="C32" s="36"/>
      <c r="D32" s="36"/>
      <c r="E32" s="43"/>
      <c r="F32" s="39"/>
      <c r="G32" s="36"/>
      <c r="H32" s="40"/>
    </row>
    <row r="33" spans="1:8" x14ac:dyDescent="0.2">
      <c r="A33" s="39"/>
      <c r="B33" s="36"/>
      <c r="C33" s="36"/>
      <c r="D33" s="36"/>
      <c r="E33" s="43"/>
      <c r="F33" s="39"/>
      <c r="G33" s="36"/>
      <c r="H33" s="40"/>
    </row>
    <row r="34" spans="1:8" x14ac:dyDescent="0.2">
      <c r="A34" s="39"/>
      <c r="B34" s="36"/>
      <c r="C34" s="36"/>
      <c r="D34" s="36"/>
      <c r="E34" s="43"/>
      <c r="F34" s="39"/>
      <c r="G34" s="36"/>
      <c r="H34" s="40"/>
    </row>
    <row r="35" spans="1:8" x14ac:dyDescent="0.2">
      <c r="A35" s="39"/>
      <c r="B35" s="36"/>
      <c r="C35" s="36"/>
      <c r="D35" s="36"/>
      <c r="E35" s="43"/>
      <c r="F35" s="39"/>
      <c r="G35" s="36"/>
      <c r="H35" s="40"/>
    </row>
    <row r="36" spans="1:8" x14ac:dyDescent="0.2">
      <c r="A36" s="39"/>
      <c r="B36" s="36"/>
      <c r="C36" s="36"/>
      <c r="D36" s="36"/>
      <c r="E36" s="43"/>
      <c r="F36" s="39"/>
      <c r="G36" s="36"/>
      <c r="H36" s="40"/>
    </row>
    <row r="37" spans="1:8" x14ac:dyDescent="0.2">
      <c r="A37" s="39"/>
      <c r="B37" s="36"/>
      <c r="C37" s="36"/>
      <c r="D37" s="36"/>
      <c r="E37" s="43"/>
      <c r="F37" s="39"/>
      <c r="G37" s="36"/>
      <c r="H37" s="40"/>
    </row>
    <row r="38" spans="1:8" x14ac:dyDescent="0.2">
      <c r="A38" s="39"/>
      <c r="B38" s="36"/>
      <c r="C38" s="36"/>
      <c r="D38" s="36"/>
      <c r="E38" s="43"/>
      <c r="F38" s="39"/>
      <c r="G38" s="36"/>
      <c r="H38" s="40"/>
    </row>
    <row r="39" spans="1:8" x14ac:dyDescent="0.2">
      <c r="A39" s="39"/>
      <c r="B39" s="36"/>
      <c r="C39" s="36"/>
      <c r="D39" s="36"/>
      <c r="E39" s="43"/>
      <c r="F39" s="39"/>
      <c r="G39" s="36"/>
      <c r="H39" s="40"/>
    </row>
    <row r="40" spans="1:8" x14ac:dyDescent="0.2">
      <c r="A40" s="39"/>
      <c r="B40" s="36"/>
      <c r="C40" s="36"/>
      <c r="D40" s="36"/>
      <c r="E40" s="43"/>
      <c r="F40" s="39"/>
      <c r="G40" s="36"/>
      <c r="H40" s="40"/>
    </row>
    <row r="41" spans="1:8" x14ac:dyDescent="0.2">
      <c r="A41" s="39"/>
      <c r="B41" s="36"/>
      <c r="C41" s="36"/>
      <c r="D41" s="36"/>
      <c r="E41" s="43"/>
      <c r="F41" s="39"/>
      <c r="G41" s="36"/>
      <c r="H41" s="40"/>
    </row>
    <row r="42" spans="1:8" x14ac:dyDescent="0.2">
      <c r="A42" s="39"/>
      <c r="B42" s="36"/>
      <c r="C42" s="36"/>
      <c r="D42" s="36"/>
      <c r="E42" s="43"/>
      <c r="F42" s="39"/>
      <c r="G42" s="36"/>
      <c r="H42" s="40"/>
    </row>
    <row r="43" spans="1:8" x14ac:dyDescent="0.2">
      <c r="A43" s="39"/>
      <c r="B43" s="36"/>
      <c r="C43" s="36"/>
      <c r="D43" s="36"/>
      <c r="E43" s="43"/>
      <c r="F43" s="39"/>
      <c r="G43" s="36"/>
      <c r="H43" s="40"/>
    </row>
    <row r="44" spans="1:8" x14ac:dyDescent="0.2">
      <c r="A44" s="39"/>
      <c r="B44" s="36"/>
      <c r="C44" s="36"/>
      <c r="D44" s="36"/>
      <c r="E44" s="43"/>
      <c r="F44" s="39"/>
      <c r="G44" s="36"/>
      <c r="H44" s="40"/>
    </row>
    <row r="45" spans="1:8" x14ac:dyDescent="0.2">
      <c r="A45" s="39"/>
      <c r="B45" s="36"/>
      <c r="C45" s="36"/>
      <c r="D45" s="36"/>
      <c r="E45" s="43"/>
      <c r="F45" s="39"/>
      <c r="G45" s="36"/>
      <c r="H45" s="40"/>
    </row>
    <row r="46" spans="1:8" x14ac:dyDescent="0.2">
      <c r="A46" s="39"/>
      <c r="B46" s="36"/>
      <c r="C46" s="36"/>
      <c r="D46" s="36"/>
      <c r="E46" s="43"/>
      <c r="F46" s="39"/>
      <c r="G46" s="36"/>
      <c r="H46" s="40"/>
    </row>
    <row r="47" spans="1:8" x14ac:dyDescent="0.2">
      <c r="A47" s="39"/>
      <c r="B47" s="36"/>
      <c r="C47" s="36"/>
      <c r="D47" s="36"/>
      <c r="E47" s="43"/>
      <c r="F47" s="39"/>
      <c r="G47" s="36"/>
      <c r="H47" s="40"/>
    </row>
    <row r="48" spans="1:8" x14ac:dyDescent="0.2">
      <c r="A48" s="39"/>
      <c r="B48" s="36"/>
      <c r="C48" s="36"/>
      <c r="D48" s="36"/>
      <c r="E48" s="43"/>
      <c r="F48" s="39"/>
      <c r="G48" s="36"/>
      <c r="H48" s="40"/>
    </row>
    <row r="49" spans="1:8" x14ac:dyDescent="0.2">
      <c r="A49" s="39"/>
      <c r="B49" s="36"/>
      <c r="C49" s="36"/>
      <c r="D49" s="36"/>
      <c r="E49" s="43"/>
      <c r="F49" s="39"/>
      <c r="G49" s="36"/>
      <c r="H49" s="40"/>
    </row>
    <row r="50" spans="1:8" x14ac:dyDescent="0.2">
      <c r="A50" s="39"/>
      <c r="B50" s="36"/>
      <c r="C50" s="36"/>
      <c r="D50" s="36"/>
      <c r="E50" s="43"/>
      <c r="F50" s="39"/>
      <c r="G50" s="36"/>
      <c r="H50" s="40"/>
    </row>
    <row r="51" spans="1:8" x14ac:dyDescent="0.2">
      <c r="A51" s="39"/>
      <c r="B51" s="36"/>
      <c r="C51" s="36"/>
      <c r="D51" s="36"/>
      <c r="E51" s="43"/>
      <c r="F51" s="39"/>
      <c r="G51" s="36"/>
      <c r="H51" s="40"/>
    </row>
    <row r="52" spans="1:8" x14ac:dyDescent="0.2">
      <c r="A52" s="39"/>
      <c r="B52" s="36"/>
      <c r="C52" s="36"/>
      <c r="D52" s="36"/>
      <c r="E52" s="43"/>
      <c r="F52" s="39"/>
      <c r="G52" s="36"/>
      <c r="H52" s="40"/>
    </row>
    <row r="53" spans="1:8" x14ac:dyDescent="0.2">
      <c r="A53" s="39"/>
      <c r="B53" s="36"/>
      <c r="C53" s="36"/>
      <c r="D53" s="36"/>
      <c r="E53" s="43"/>
      <c r="F53" s="39"/>
      <c r="G53" s="36"/>
      <c r="H53" s="40"/>
    </row>
    <row r="54" spans="1:8" x14ac:dyDescent="0.2">
      <c r="A54" s="39"/>
      <c r="B54" s="36"/>
      <c r="C54" s="36"/>
      <c r="D54" s="36"/>
      <c r="E54" s="43"/>
      <c r="F54" s="39"/>
      <c r="G54" s="36"/>
      <c r="H54" s="40"/>
    </row>
    <row r="55" spans="1:8" x14ac:dyDescent="0.2">
      <c r="A55" s="39"/>
      <c r="B55" s="36"/>
      <c r="C55" s="36"/>
      <c r="D55" s="36"/>
      <c r="E55" s="43"/>
      <c r="F55" s="39"/>
      <c r="G55" s="36"/>
      <c r="H55" s="40"/>
    </row>
    <row r="56" spans="1:8" x14ac:dyDescent="0.2">
      <c r="A56" s="39"/>
      <c r="B56" s="36"/>
      <c r="C56" s="36"/>
      <c r="D56" s="36"/>
      <c r="E56" s="43"/>
      <c r="F56" s="39"/>
      <c r="G56" s="36"/>
      <c r="H56" s="40"/>
    </row>
    <row r="57" spans="1:8" x14ac:dyDescent="0.2">
      <c r="A57" s="39"/>
      <c r="B57" s="36"/>
      <c r="C57" s="36"/>
      <c r="D57" s="36"/>
      <c r="E57" s="43"/>
      <c r="F57" s="39"/>
      <c r="G57" s="36"/>
      <c r="H57" s="40"/>
    </row>
    <row r="58" spans="1:8" ht="13.5" thickBot="1" x14ac:dyDescent="0.25">
      <c r="A58" s="64"/>
      <c r="B58" s="65"/>
      <c r="C58" s="65"/>
      <c r="D58" s="65"/>
      <c r="E58" s="66"/>
      <c r="F58" s="64"/>
      <c r="G58" s="65"/>
      <c r="H58" s="67"/>
    </row>
    <row r="59" spans="1:8" ht="15.75" thickTop="1" x14ac:dyDescent="0.25">
      <c r="A59" s="68"/>
      <c r="B59" s="69" t="s">
        <v>28</v>
      </c>
      <c r="C59" s="70">
        <f>SUM(C9:C58)</f>
        <v>0</v>
      </c>
      <c r="D59" s="70">
        <f>SUM(D9:D58)</f>
        <v>0</v>
      </c>
      <c r="E59" s="71"/>
      <c r="F59" s="73">
        <f>SUM(F9:F58)</f>
        <v>0</v>
      </c>
      <c r="G59" s="70">
        <f>SUM(G9:G58)</f>
        <v>0</v>
      </c>
      <c r="H59" s="72"/>
    </row>
    <row r="60" spans="1:8" ht="7.15" customHeight="1" x14ac:dyDescent="0.25">
      <c r="A60" s="55"/>
      <c r="B60" s="56"/>
      <c r="C60" s="57"/>
      <c r="D60" s="57"/>
      <c r="E60" s="57"/>
      <c r="F60" s="57"/>
      <c r="G60" s="57"/>
      <c r="H60" s="58"/>
    </row>
    <row r="61" spans="1:8" ht="15.75" thickBot="1" x14ac:dyDescent="0.3">
      <c r="A61" s="41"/>
      <c r="B61" s="59" t="s">
        <v>15</v>
      </c>
      <c r="C61" s="63">
        <f>SUM(C59+D59+F59+G59)</f>
        <v>0</v>
      </c>
      <c r="D61" s="60"/>
      <c r="E61" s="61"/>
      <c r="F61" s="61"/>
      <c r="G61" s="61"/>
      <c r="H61" s="62"/>
    </row>
  </sheetData>
  <mergeCells count="5">
    <mergeCell ref="A4:H4"/>
    <mergeCell ref="C6:E6"/>
    <mergeCell ref="F6:H6"/>
    <mergeCell ref="C7:E7"/>
    <mergeCell ref="F7:H7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H61"/>
  <sheetViews>
    <sheetView workbookViewId="0">
      <selection activeCell="A4" sqref="A4:H4"/>
    </sheetView>
  </sheetViews>
  <sheetFormatPr defaultRowHeight="12.75" x14ac:dyDescent="0.2"/>
  <cols>
    <col min="1" max="1" width="9.7109375" customWidth="1"/>
    <col min="2" max="2" width="32.28515625" customWidth="1"/>
    <col min="3" max="3" width="12.85546875" customWidth="1"/>
    <col min="4" max="4" width="13.28515625" customWidth="1"/>
    <col min="5" max="5" width="19.28515625" customWidth="1"/>
    <col min="6" max="6" width="12.7109375" customWidth="1"/>
    <col min="7" max="7" width="13" customWidth="1"/>
    <col min="8" max="8" width="18.7109375" customWidth="1"/>
  </cols>
  <sheetData>
    <row r="2" spans="1:8" ht="13.5" thickBot="1" x14ac:dyDescent="0.25"/>
    <row r="3" spans="1:8" ht="15" customHeight="1" x14ac:dyDescent="0.2">
      <c r="A3" s="54">
        <v>45078</v>
      </c>
      <c r="B3" s="30"/>
      <c r="C3" s="30"/>
      <c r="D3" s="30"/>
      <c r="E3" s="52"/>
      <c r="F3" s="30"/>
      <c r="G3" s="30"/>
      <c r="H3" s="31"/>
    </row>
    <row r="4" spans="1:8" ht="29.45" customHeight="1" x14ac:dyDescent="0.4">
      <c r="A4" s="100" t="s">
        <v>75</v>
      </c>
      <c r="B4" s="101"/>
      <c r="C4" s="101"/>
      <c r="D4" s="101"/>
      <c r="E4" s="101"/>
      <c r="F4" s="101"/>
      <c r="G4" s="101"/>
      <c r="H4" s="102"/>
    </row>
    <row r="5" spans="1:8" ht="13.5" thickBot="1" x14ac:dyDescent="0.25">
      <c r="A5" s="33"/>
      <c r="B5" s="34"/>
      <c r="C5" s="34"/>
      <c r="D5" s="34"/>
      <c r="E5" s="34"/>
      <c r="F5" s="32"/>
      <c r="G5" s="32"/>
      <c r="H5" s="49"/>
    </row>
    <row r="6" spans="1:8" ht="13.5" thickBot="1" x14ac:dyDescent="0.25">
      <c r="A6" s="51"/>
      <c r="B6" s="50"/>
      <c r="C6" s="103" t="s">
        <v>30</v>
      </c>
      <c r="D6" s="103"/>
      <c r="E6" s="103"/>
      <c r="F6" s="104" t="s">
        <v>31</v>
      </c>
      <c r="G6" s="105"/>
      <c r="H6" s="106"/>
    </row>
    <row r="7" spans="1:8" x14ac:dyDescent="0.2">
      <c r="A7" s="29" t="s">
        <v>22</v>
      </c>
      <c r="B7" s="44" t="s">
        <v>23</v>
      </c>
      <c r="C7" s="107" t="s">
        <v>24</v>
      </c>
      <c r="D7" s="108"/>
      <c r="E7" s="108"/>
      <c r="F7" s="107" t="s">
        <v>24</v>
      </c>
      <c r="G7" s="108"/>
      <c r="H7" s="109"/>
    </row>
    <row r="8" spans="1:8" ht="13.5" thickBot="1" x14ac:dyDescent="0.25">
      <c r="A8" s="16"/>
      <c r="B8" s="45"/>
      <c r="C8" s="46" t="s">
        <v>25</v>
      </c>
      <c r="D8" s="47" t="s">
        <v>26</v>
      </c>
      <c r="E8" s="53" t="s">
        <v>27</v>
      </c>
      <c r="F8" s="46" t="s">
        <v>25</v>
      </c>
      <c r="G8" s="47" t="s">
        <v>26</v>
      </c>
      <c r="H8" s="48" t="s">
        <v>27</v>
      </c>
    </row>
    <row r="9" spans="1:8" x14ac:dyDescent="0.2">
      <c r="A9" s="37"/>
      <c r="B9" s="35"/>
      <c r="C9" s="35"/>
      <c r="D9" s="35"/>
      <c r="E9" s="42"/>
      <c r="F9" s="37"/>
      <c r="G9" s="35"/>
      <c r="H9" s="38"/>
    </row>
    <row r="10" spans="1:8" x14ac:dyDescent="0.2">
      <c r="A10" s="39"/>
      <c r="B10" s="36"/>
      <c r="C10" s="36"/>
      <c r="D10" s="36"/>
      <c r="E10" s="43"/>
      <c r="F10" s="39"/>
      <c r="G10" s="36"/>
      <c r="H10" s="40"/>
    </row>
    <row r="11" spans="1:8" x14ac:dyDescent="0.2">
      <c r="A11" s="39"/>
      <c r="B11" s="36"/>
      <c r="C11" s="36"/>
      <c r="D11" s="36"/>
      <c r="E11" s="43"/>
      <c r="F11" s="39"/>
      <c r="G11" s="36"/>
      <c r="H11" s="40"/>
    </row>
    <row r="12" spans="1:8" x14ac:dyDescent="0.2">
      <c r="A12" s="39"/>
      <c r="B12" s="36"/>
      <c r="C12" s="36"/>
      <c r="D12" s="36"/>
      <c r="E12" s="43"/>
      <c r="F12" s="39"/>
      <c r="G12" s="36"/>
      <c r="H12" s="40"/>
    </row>
    <row r="13" spans="1:8" x14ac:dyDescent="0.2">
      <c r="A13" s="39"/>
      <c r="B13" s="36"/>
      <c r="C13" s="36"/>
      <c r="D13" s="36"/>
      <c r="E13" s="43"/>
      <c r="F13" s="39"/>
      <c r="G13" s="36"/>
      <c r="H13" s="40"/>
    </row>
    <row r="14" spans="1:8" x14ac:dyDescent="0.2">
      <c r="A14" s="39"/>
      <c r="B14" s="36"/>
      <c r="C14" s="36"/>
      <c r="D14" s="36"/>
      <c r="E14" s="43"/>
      <c r="F14" s="39"/>
      <c r="G14" s="36"/>
      <c r="H14" s="40"/>
    </row>
    <row r="15" spans="1:8" x14ac:dyDescent="0.2">
      <c r="A15" s="39"/>
      <c r="B15" s="36"/>
      <c r="C15" s="36"/>
      <c r="D15" s="36"/>
      <c r="E15" s="43"/>
      <c r="F15" s="39"/>
      <c r="G15" s="36"/>
      <c r="H15" s="40"/>
    </row>
    <row r="16" spans="1:8" x14ac:dyDescent="0.2">
      <c r="A16" s="39"/>
      <c r="B16" s="36"/>
      <c r="C16" s="36"/>
      <c r="D16" s="36"/>
      <c r="E16" s="43"/>
      <c r="F16" s="39"/>
      <c r="G16" s="36"/>
      <c r="H16" s="40"/>
    </row>
    <row r="17" spans="1:8" x14ac:dyDescent="0.2">
      <c r="A17" s="39"/>
      <c r="B17" s="36"/>
      <c r="C17" s="36"/>
      <c r="D17" s="36"/>
      <c r="E17" s="43"/>
      <c r="F17" s="39"/>
      <c r="G17" s="36"/>
      <c r="H17" s="40"/>
    </row>
    <row r="18" spans="1:8" x14ac:dyDescent="0.2">
      <c r="A18" s="39"/>
      <c r="B18" s="36"/>
      <c r="C18" s="36"/>
      <c r="D18" s="36"/>
      <c r="E18" s="43"/>
      <c r="F18" s="39"/>
      <c r="G18" s="36"/>
      <c r="H18" s="40"/>
    </row>
    <row r="19" spans="1:8" x14ac:dyDescent="0.2">
      <c r="A19" s="39"/>
      <c r="B19" s="36"/>
      <c r="C19" s="36"/>
      <c r="D19" s="36"/>
      <c r="E19" s="43"/>
      <c r="F19" s="39"/>
      <c r="G19" s="36"/>
      <c r="H19" s="40"/>
    </row>
    <row r="20" spans="1:8" x14ac:dyDescent="0.2">
      <c r="A20" s="39"/>
      <c r="B20" s="36"/>
      <c r="C20" s="36"/>
      <c r="D20" s="36"/>
      <c r="E20" s="43"/>
      <c r="F20" s="39"/>
      <c r="G20" s="36"/>
      <c r="H20" s="40"/>
    </row>
    <row r="21" spans="1:8" x14ac:dyDescent="0.2">
      <c r="A21" s="39"/>
      <c r="B21" s="36"/>
      <c r="C21" s="36"/>
      <c r="D21" s="36"/>
      <c r="E21" s="43"/>
      <c r="F21" s="39"/>
      <c r="G21" s="36"/>
      <c r="H21" s="40"/>
    </row>
    <row r="22" spans="1:8" x14ac:dyDescent="0.2">
      <c r="A22" s="39"/>
      <c r="B22" s="36"/>
      <c r="C22" s="36"/>
      <c r="D22" s="36"/>
      <c r="E22" s="43"/>
      <c r="F22" s="39"/>
      <c r="G22" s="36"/>
      <c r="H22" s="40"/>
    </row>
    <row r="23" spans="1:8" x14ac:dyDescent="0.2">
      <c r="A23" s="39"/>
      <c r="B23" s="36"/>
      <c r="C23" s="36"/>
      <c r="D23" s="36"/>
      <c r="E23" s="43"/>
      <c r="F23" s="39"/>
      <c r="G23" s="36"/>
      <c r="H23" s="40"/>
    </row>
    <row r="24" spans="1:8" x14ac:dyDescent="0.2">
      <c r="A24" s="39"/>
      <c r="B24" s="36"/>
      <c r="C24" s="36"/>
      <c r="D24" s="36"/>
      <c r="E24" s="43"/>
      <c r="F24" s="39"/>
      <c r="G24" s="36"/>
      <c r="H24" s="40"/>
    </row>
    <row r="25" spans="1:8" x14ac:dyDescent="0.2">
      <c r="A25" s="39"/>
      <c r="B25" s="36"/>
      <c r="C25" s="36"/>
      <c r="D25" s="36"/>
      <c r="E25" s="43"/>
      <c r="F25" s="39"/>
      <c r="G25" s="36"/>
      <c r="H25" s="40"/>
    </row>
    <row r="26" spans="1:8" x14ac:dyDescent="0.2">
      <c r="A26" s="39"/>
      <c r="B26" s="36"/>
      <c r="C26" s="36"/>
      <c r="D26" s="36"/>
      <c r="E26" s="43"/>
      <c r="F26" s="39"/>
      <c r="G26" s="36"/>
      <c r="H26" s="40"/>
    </row>
    <row r="27" spans="1:8" x14ac:dyDescent="0.2">
      <c r="A27" s="39"/>
      <c r="B27" s="36"/>
      <c r="C27" s="36"/>
      <c r="D27" s="36"/>
      <c r="E27" s="43"/>
      <c r="F27" s="39"/>
      <c r="G27" s="36"/>
      <c r="H27" s="40"/>
    </row>
    <row r="28" spans="1:8" x14ac:dyDescent="0.2">
      <c r="A28" s="39"/>
      <c r="B28" s="36"/>
      <c r="C28" s="36"/>
      <c r="D28" s="36"/>
      <c r="E28" s="43"/>
      <c r="F28" s="39"/>
      <c r="G28" s="36"/>
      <c r="H28" s="40"/>
    </row>
    <row r="29" spans="1:8" x14ac:dyDescent="0.2">
      <c r="A29" s="39"/>
      <c r="B29" s="36"/>
      <c r="C29" s="36"/>
      <c r="D29" s="36"/>
      <c r="E29" s="43"/>
      <c r="F29" s="39"/>
      <c r="G29" s="36"/>
      <c r="H29" s="40"/>
    </row>
    <row r="30" spans="1:8" x14ac:dyDescent="0.2">
      <c r="A30" s="39"/>
      <c r="B30" s="36"/>
      <c r="C30" s="36"/>
      <c r="D30" s="36"/>
      <c r="E30" s="43"/>
      <c r="F30" s="39"/>
      <c r="G30" s="36"/>
      <c r="H30" s="40"/>
    </row>
    <row r="31" spans="1:8" x14ac:dyDescent="0.2">
      <c r="A31" s="39"/>
      <c r="B31" s="36"/>
      <c r="C31" s="36"/>
      <c r="D31" s="36"/>
      <c r="E31" s="43"/>
      <c r="F31" s="39"/>
      <c r="G31" s="36"/>
      <c r="H31" s="40"/>
    </row>
    <row r="32" spans="1:8" x14ac:dyDescent="0.2">
      <c r="A32" s="39"/>
      <c r="B32" s="36"/>
      <c r="C32" s="36"/>
      <c r="D32" s="36"/>
      <c r="E32" s="43"/>
      <c r="F32" s="39"/>
      <c r="G32" s="36"/>
      <c r="H32" s="40"/>
    </row>
    <row r="33" spans="1:8" x14ac:dyDescent="0.2">
      <c r="A33" s="39"/>
      <c r="B33" s="36"/>
      <c r="C33" s="36"/>
      <c r="D33" s="36"/>
      <c r="E33" s="43"/>
      <c r="F33" s="39"/>
      <c r="G33" s="36"/>
      <c r="H33" s="40"/>
    </row>
    <row r="34" spans="1:8" x14ac:dyDescent="0.2">
      <c r="A34" s="39"/>
      <c r="B34" s="36"/>
      <c r="C34" s="36"/>
      <c r="D34" s="36"/>
      <c r="E34" s="43"/>
      <c r="F34" s="39"/>
      <c r="G34" s="36"/>
      <c r="H34" s="40"/>
    </row>
    <row r="35" spans="1:8" x14ac:dyDescent="0.2">
      <c r="A35" s="39"/>
      <c r="B35" s="36"/>
      <c r="C35" s="36"/>
      <c r="D35" s="36"/>
      <c r="E35" s="43"/>
      <c r="F35" s="39"/>
      <c r="G35" s="36"/>
      <c r="H35" s="40"/>
    </row>
    <row r="36" spans="1:8" x14ac:dyDescent="0.2">
      <c r="A36" s="39"/>
      <c r="B36" s="36"/>
      <c r="C36" s="36"/>
      <c r="D36" s="36"/>
      <c r="E36" s="43"/>
      <c r="F36" s="39"/>
      <c r="G36" s="36"/>
      <c r="H36" s="40"/>
    </row>
    <row r="37" spans="1:8" x14ac:dyDescent="0.2">
      <c r="A37" s="39"/>
      <c r="B37" s="36"/>
      <c r="C37" s="36"/>
      <c r="D37" s="36"/>
      <c r="E37" s="43"/>
      <c r="F37" s="39"/>
      <c r="G37" s="36"/>
      <c r="H37" s="40"/>
    </row>
    <row r="38" spans="1:8" x14ac:dyDescent="0.2">
      <c r="A38" s="39"/>
      <c r="B38" s="36"/>
      <c r="C38" s="36"/>
      <c r="D38" s="36"/>
      <c r="E38" s="43"/>
      <c r="F38" s="39"/>
      <c r="G38" s="36"/>
      <c r="H38" s="40"/>
    </row>
    <row r="39" spans="1:8" x14ac:dyDescent="0.2">
      <c r="A39" s="39"/>
      <c r="B39" s="36"/>
      <c r="C39" s="36"/>
      <c r="D39" s="36"/>
      <c r="E39" s="43"/>
      <c r="F39" s="39"/>
      <c r="G39" s="36"/>
      <c r="H39" s="40"/>
    </row>
    <row r="40" spans="1:8" x14ac:dyDescent="0.2">
      <c r="A40" s="39"/>
      <c r="B40" s="36"/>
      <c r="C40" s="36"/>
      <c r="D40" s="36"/>
      <c r="E40" s="43"/>
      <c r="F40" s="39"/>
      <c r="G40" s="36"/>
      <c r="H40" s="40"/>
    </row>
    <row r="41" spans="1:8" x14ac:dyDescent="0.2">
      <c r="A41" s="39"/>
      <c r="B41" s="36"/>
      <c r="C41" s="36"/>
      <c r="D41" s="36"/>
      <c r="E41" s="43"/>
      <c r="F41" s="39"/>
      <c r="G41" s="36"/>
      <c r="H41" s="40"/>
    </row>
    <row r="42" spans="1:8" x14ac:dyDescent="0.2">
      <c r="A42" s="39"/>
      <c r="B42" s="36"/>
      <c r="C42" s="36"/>
      <c r="D42" s="36"/>
      <c r="E42" s="43"/>
      <c r="F42" s="39"/>
      <c r="G42" s="36"/>
      <c r="H42" s="40"/>
    </row>
    <row r="43" spans="1:8" x14ac:dyDescent="0.2">
      <c r="A43" s="39"/>
      <c r="B43" s="36"/>
      <c r="C43" s="36"/>
      <c r="D43" s="36"/>
      <c r="E43" s="43"/>
      <c r="F43" s="39"/>
      <c r="G43" s="36"/>
      <c r="H43" s="40"/>
    </row>
    <row r="44" spans="1:8" x14ac:dyDescent="0.2">
      <c r="A44" s="39"/>
      <c r="B44" s="36"/>
      <c r="C44" s="36"/>
      <c r="D44" s="36"/>
      <c r="E44" s="43"/>
      <c r="F44" s="39"/>
      <c r="G44" s="36"/>
      <c r="H44" s="40"/>
    </row>
    <row r="45" spans="1:8" x14ac:dyDescent="0.2">
      <c r="A45" s="39"/>
      <c r="B45" s="36"/>
      <c r="C45" s="36"/>
      <c r="D45" s="36"/>
      <c r="E45" s="43"/>
      <c r="F45" s="39"/>
      <c r="G45" s="36"/>
      <c r="H45" s="40"/>
    </row>
    <row r="46" spans="1:8" x14ac:dyDescent="0.2">
      <c r="A46" s="39"/>
      <c r="B46" s="36"/>
      <c r="C46" s="36"/>
      <c r="D46" s="36"/>
      <c r="E46" s="43"/>
      <c r="F46" s="39"/>
      <c r="G46" s="36"/>
      <c r="H46" s="40"/>
    </row>
    <row r="47" spans="1:8" x14ac:dyDescent="0.2">
      <c r="A47" s="39"/>
      <c r="B47" s="36"/>
      <c r="C47" s="36"/>
      <c r="D47" s="36"/>
      <c r="E47" s="43"/>
      <c r="F47" s="39"/>
      <c r="G47" s="36"/>
      <c r="H47" s="40"/>
    </row>
    <row r="48" spans="1:8" x14ac:dyDescent="0.2">
      <c r="A48" s="39"/>
      <c r="B48" s="36"/>
      <c r="C48" s="36"/>
      <c r="D48" s="36"/>
      <c r="E48" s="43"/>
      <c r="F48" s="39"/>
      <c r="G48" s="36"/>
      <c r="H48" s="40"/>
    </row>
    <row r="49" spans="1:8" x14ac:dyDescent="0.2">
      <c r="A49" s="39"/>
      <c r="B49" s="36"/>
      <c r="C49" s="36"/>
      <c r="D49" s="36"/>
      <c r="E49" s="43"/>
      <c r="F49" s="39"/>
      <c r="G49" s="36"/>
      <c r="H49" s="40"/>
    </row>
    <row r="50" spans="1:8" x14ac:dyDescent="0.2">
      <c r="A50" s="39"/>
      <c r="B50" s="36"/>
      <c r="C50" s="36"/>
      <c r="D50" s="36"/>
      <c r="E50" s="43"/>
      <c r="F50" s="39"/>
      <c r="G50" s="36"/>
      <c r="H50" s="40"/>
    </row>
    <row r="51" spans="1:8" x14ac:dyDescent="0.2">
      <c r="A51" s="39"/>
      <c r="B51" s="36"/>
      <c r="C51" s="36"/>
      <c r="D51" s="36"/>
      <c r="E51" s="43"/>
      <c r="F51" s="39"/>
      <c r="G51" s="36"/>
      <c r="H51" s="40"/>
    </row>
    <row r="52" spans="1:8" x14ac:dyDescent="0.2">
      <c r="A52" s="39"/>
      <c r="B52" s="36"/>
      <c r="C52" s="36"/>
      <c r="D52" s="36"/>
      <c r="E52" s="43"/>
      <c r="F52" s="39"/>
      <c r="G52" s="36"/>
      <c r="H52" s="40"/>
    </row>
    <row r="53" spans="1:8" x14ac:dyDescent="0.2">
      <c r="A53" s="39"/>
      <c r="B53" s="36"/>
      <c r="C53" s="36"/>
      <c r="D53" s="36"/>
      <c r="E53" s="43"/>
      <c r="F53" s="39"/>
      <c r="G53" s="36"/>
      <c r="H53" s="40"/>
    </row>
    <row r="54" spans="1:8" x14ac:dyDescent="0.2">
      <c r="A54" s="39"/>
      <c r="B54" s="36"/>
      <c r="C54" s="36"/>
      <c r="D54" s="36"/>
      <c r="E54" s="43"/>
      <c r="F54" s="39"/>
      <c r="G54" s="36"/>
      <c r="H54" s="40"/>
    </row>
    <row r="55" spans="1:8" x14ac:dyDescent="0.2">
      <c r="A55" s="39"/>
      <c r="B55" s="36"/>
      <c r="C55" s="36"/>
      <c r="D55" s="36"/>
      <c r="E55" s="43"/>
      <c r="F55" s="39"/>
      <c r="G55" s="36"/>
      <c r="H55" s="40"/>
    </row>
    <row r="56" spans="1:8" x14ac:dyDescent="0.2">
      <c r="A56" s="39"/>
      <c r="B56" s="36"/>
      <c r="C56" s="36"/>
      <c r="D56" s="36"/>
      <c r="E56" s="43"/>
      <c r="F56" s="39"/>
      <c r="G56" s="36"/>
      <c r="H56" s="40"/>
    </row>
    <row r="57" spans="1:8" x14ac:dyDescent="0.2">
      <c r="A57" s="39"/>
      <c r="B57" s="36"/>
      <c r="C57" s="36"/>
      <c r="D57" s="36"/>
      <c r="E57" s="43"/>
      <c r="F57" s="39"/>
      <c r="G57" s="36"/>
      <c r="H57" s="40"/>
    </row>
    <row r="58" spans="1:8" ht="13.5" thickBot="1" x14ac:dyDescent="0.25">
      <c r="A58" s="64"/>
      <c r="B58" s="65"/>
      <c r="C58" s="65"/>
      <c r="D58" s="65"/>
      <c r="E58" s="66"/>
      <c r="F58" s="64"/>
      <c r="G58" s="65"/>
      <c r="H58" s="67"/>
    </row>
    <row r="59" spans="1:8" ht="15.75" thickTop="1" x14ac:dyDescent="0.25">
      <c r="A59" s="68"/>
      <c r="B59" s="69" t="s">
        <v>28</v>
      </c>
      <c r="C59" s="70">
        <f>SUM(C9:C58)</f>
        <v>0</v>
      </c>
      <c r="D59" s="70">
        <f>SUM(D9:D58)</f>
        <v>0</v>
      </c>
      <c r="E59" s="71"/>
      <c r="F59" s="73">
        <f>SUM(F9:F58)</f>
        <v>0</v>
      </c>
      <c r="G59" s="70">
        <f>SUM(G9:G58)</f>
        <v>0</v>
      </c>
      <c r="H59" s="72"/>
    </row>
    <row r="60" spans="1:8" ht="7.15" customHeight="1" x14ac:dyDescent="0.25">
      <c r="A60" s="55"/>
      <c r="B60" s="56"/>
      <c r="C60" s="57"/>
      <c r="D60" s="57"/>
      <c r="E60" s="57"/>
      <c r="F60" s="57"/>
      <c r="G60" s="57"/>
      <c r="H60" s="58"/>
    </row>
    <row r="61" spans="1:8" ht="15.75" thickBot="1" x14ac:dyDescent="0.3">
      <c r="A61" s="41"/>
      <c r="B61" s="59" t="s">
        <v>15</v>
      </c>
      <c r="C61" s="63">
        <f>SUM(C59+D59+F59+G59)</f>
        <v>0</v>
      </c>
      <c r="D61" s="60"/>
      <c r="E61" s="61"/>
      <c r="F61" s="61"/>
      <c r="G61" s="61"/>
      <c r="H61" s="62"/>
    </row>
  </sheetData>
  <mergeCells count="5">
    <mergeCell ref="A4:H4"/>
    <mergeCell ref="C6:E6"/>
    <mergeCell ref="F6:H6"/>
    <mergeCell ref="C7:E7"/>
    <mergeCell ref="F7:H7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H61"/>
  <sheetViews>
    <sheetView workbookViewId="0">
      <selection activeCell="A4" sqref="A4:H4"/>
    </sheetView>
  </sheetViews>
  <sheetFormatPr defaultRowHeight="12.75" x14ac:dyDescent="0.2"/>
  <cols>
    <col min="1" max="1" width="9.7109375" customWidth="1"/>
    <col min="2" max="2" width="32.28515625" customWidth="1"/>
    <col min="3" max="3" width="12.85546875" customWidth="1"/>
    <col min="4" max="4" width="13.28515625" customWidth="1"/>
    <col min="5" max="5" width="19.28515625" customWidth="1"/>
    <col min="6" max="6" width="12.7109375" customWidth="1"/>
    <col min="7" max="7" width="13" customWidth="1"/>
    <col min="8" max="8" width="18.7109375" customWidth="1"/>
  </cols>
  <sheetData>
    <row r="2" spans="1:8" ht="13.5" thickBot="1" x14ac:dyDescent="0.25"/>
    <row r="3" spans="1:8" ht="15" customHeight="1" x14ac:dyDescent="0.2">
      <c r="A3" s="54">
        <v>45108</v>
      </c>
      <c r="B3" s="30"/>
      <c r="C3" s="30"/>
      <c r="D3" s="30"/>
      <c r="E3" s="52"/>
      <c r="F3" s="30"/>
      <c r="G3" s="30"/>
      <c r="H3" s="31"/>
    </row>
    <row r="4" spans="1:8" ht="29.45" customHeight="1" x14ac:dyDescent="0.4">
      <c r="A4" s="100" t="s">
        <v>76</v>
      </c>
      <c r="B4" s="101"/>
      <c r="C4" s="101"/>
      <c r="D4" s="101"/>
      <c r="E4" s="101"/>
      <c r="F4" s="101"/>
      <c r="G4" s="101"/>
      <c r="H4" s="102"/>
    </row>
    <row r="5" spans="1:8" ht="13.5" thickBot="1" x14ac:dyDescent="0.25">
      <c r="A5" s="33"/>
      <c r="B5" s="34"/>
      <c r="C5" s="34"/>
      <c r="D5" s="34"/>
      <c r="E5" s="34"/>
      <c r="F5" s="32"/>
      <c r="G5" s="32"/>
      <c r="H5" s="49"/>
    </row>
    <row r="6" spans="1:8" ht="13.5" thickBot="1" x14ac:dyDescent="0.25">
      <c r="A6" s="51"/>
      <c r="B6" s="50"/>
      <c r="C6" s="103" t="s">
        <v>30</v>
      </c>
      <c r="D6" s="103"/>
      <c r="E6" s="103"/>
      <c r="F6" s="104" t="s">
        <v>31</v>
      </c>
      <c r="G6" s="105"/>
      <c r="H6" s="106"/>
    </row>
    <row r="7" spans="1:8" x14ac:dyDescent="0.2">
      <c r="A7" s="29" t="s">
        <v>22</v>
      </c>
      <c r="B7" s="44" t="s">
        <v>23</v>
      </c>
      <c r="C7" s="107" t="s">
        <v>24</v>
      </c>
      <c r="D7" s="108"/>
      <c r="E7" s="108"/>
      <c r="F7" s="107" t="s">
        <v>24</v>
      </c>
      <c r="G7" s="108"/>
      <c r="H7" s="109"/>
    </row>
    <row r="8" spans="1:8" ht="13.5" thickBot="1" x14ac:dyDescent="0.25">
      <c r="A8" s="16"/>
      <c r="B8" s="45"/>
      <c r="C8" s="46" t="s">
        <v>25</v>
      </c>
      <c r="D8" s="47" t="s">
        <v>26</v>
      </c>
      <c r="E8" s="53" t="s">
        <v>27</v>
      </c>
      <c r="F8" s="46" t="s">
        <v>25</v>
      </c>
      <c r="G8" s="47" t="s">
        <v>26</v>
      </c>
      <c r="H8" s="48" t="s">
        <v>27</v>
      </c>
    </row>
    <row r="9" spans="1:8" x14ac:dyDescent="0.2">
      <c r="A9" s="37"/>
      <c r="B9" s="35"/>
      <c r="C9" s="35"/>
      <c r="D9" s="35"/>
      <c r="E9" s="42"/>
      <c r="F9" s="37"/>
      <c r="G9" s="35"/>
      <c r="H9" s="38"/>
    </row>
    <row r="10" spans="1:8" x14ac:dyDescent="0.2">
      <c r="A10" s="39"/>
      <c r="B10" s="36"/>
      <c r="C10" s="36"/>
      <c r="D10" s="36"/>
      <c r="E10" s="43"/>
      <c r="F10" s="39"/>
      <c r="G10" s="36"/>
      <c r="H10" s="40"/>
    </row>
    <row r="11" spans="1:8" x14ac:dyDescent="0.2">
      <c r="A11" s="39"/>
      <c r="B11" s="36"/>
      <c r="C11" s="36"/>
      <c r="D11" s="36"/>
      <c r="E11" s="43"/>
      <c r="F11" s="39"/>
      <c r="G11" s="36"/>
      <c r="H11" s="40"/>
    </row>
    <row r="12" spans="1:8" x14ac:dyDescent="0.2">
      <c r="A12" s="39"/>
      <c r="B12" s="36"/>
      <c r="C12" s="36"/>
      <c r="D12" s="36"/>
      <c r="E12" s="43"/>
      <c r="F12" s="39"/>
      <c r="G12" s="36"/>
      <c r="H12" s="40"/>
    </row>
    <row r="13" spans="1:8" x14ac:dyDescent="0.2">
      <c r="A13" s="39"/>
      <c r="B13" s="36"/>
      <c r="C13" s="36"/>
      <c r="D13" s="36"/>
      <c r="E13" s="43"/>
      <c r="F13" s="39"/>
      <c r="G13" s="36"/>
      <c r="H13" s="40"/>
    </row>
    <row r="14" spans="1:8" x14ac:dyDescent="0.2">
      <c r="A14" s="39"/>
      <c r="B14" s="36"/>
      <c r="C14" s="36"/>
      <c r="D14" s="36"/>
      <c r="E14" s="43"/>
      <c r="F14" s="39"/>
      <c r="G14" s="36"/>
      <c r="H14" s="40"/>
    </row>
    <row r="15" spans="1:8" x14ac:dyDescent="0.2">
      <c r="A15" s="39"/>
      <c r="B15" s="36"/>
      <c r="C15" s="36"/>
      <c r="D15" s="36"/>
      <c r="E15" s="43"/>
      <c r="F15" s="39"/>
      <c r="G15" s="36"/>
      <c r="H15" s="40"/>
    </row>
    <row r="16" spans="1:8" x14ac:dyDescent="0.2">
      <c r="A16" s="39"/>
      <c r="B16" s="36"/>
      <c r="C16" s="36"/>
      <c r="D16" s="36"/>
      <c r="E16" s="43"/>
      <c r="F16" s="39"/>
      <c r="G16" s="36"/>
      <c r="H16" s="40"/>
    </row>
    <row r="17" spans="1:8" x14ac:dyDescent="0.2">
      <c r="A17" s="39"/>
      <c r="B17" s="36"/>
      <c r="C17" s="36"/>
      <c r="D17" s="36"/>
      <c r="E17" s="43"/>
      <c r="F17" s="39"/>
      <c r="G17" s="36"/>
      <c r="H17" s="40"/>
    </row>
    <row r="18" spans="1:8" x14ac:dyDescent="0.2">
      <c r="A18" s="39"/>
      <c r="B18" s="36"/>
      <c r="C18" s="36"/>
      <c r="D18" s="36"/>
      <c r="E18" s="43"/>
      <c r="F18" s="39"/>
      <c r="G18" s="36"/>
      <c r="H18" s="40"/>
    </row>
    <row r="19" spans="1:8" x14ac:dyDescent="0.2">
      <c r="A19" s="39"/>
      <c r="B19" s="36"/>
      <c r="C19" s="36"/>
      <c r="D19" s="36"/>
      <c r="E19" s="43"/>
      <c r="F19" s="39"/>
      <c r="G19" s="36"/>
      <c r="H19" s="40"/>
    </row>
    <row r="20" spans="1:8" x14ac:dyDescent="0.2">
      <c r="A20" s="39"/>
      <c r="B20" s="36"/>
      <c r="C20" s="36"/>
      <c r="D20" s="36"/>
      <c r="E20" s="43"/>
      <c r="F20" s="39"/>
      <c r="G20" s="36"/>
      <c r="H20" s="40"/>
    </row>
    <row r="21" spans="1:8" x14ac:dyDescent="0.2">
      <c r="A21" s="39"/>
      <c r="B21" s="36"/>
      <c r="C21" s="36"/>
      <c r="D21" s="36"/>
      <c r="E21" s="43"/>
      <c r="F21" s="39"/>
      <c r="G21" s="36"/>
      <c r="H21" s="40"/>
    </row>
    <row r="22" spans="1:8" x14ac:dyDescent="0.2">
      <c r="A22" s="39"/>
      <c r="B22" s="36"/>
      <c r="C22" s="36"/>
      <c r="D22" s="36"/>
      <c r="E22" s="43"/>
      <c r="F22" s="39"/>
      <c r="G22" s="36"/>
      <c r="H22" s="40"/>
    </row>
    <row r="23" spans="1:8" x14ac:dyDescent="0.2">
      <c r="A23" s="39"/>
      <c r="B23" s="36"/>
      <c r="C23" s="36"/>
      <c r="D23" s="36"/>
      <c r="E23" s="43"/>
      <c r="F23" s="39"/>
      <c r="G23" s="36"/>
      <c r="H23" s="40"/>
    </row>
    <row r="24" spans="1:8" x14ac:dyDescent="0.2">
      <c r="A24" s="39"/>
      <c r="B24" s="36"/>
      <c r="C24" s="36"/>
      <c r="D24" s="36"/>
      <c r="E24" s="43"/>
      <c r="F24" s="39"/>
      <c r="G24" s="36"/>
      <c r="H24" s="40"/>
    </row>
    <row r="25" spans="1:8" x14ac:dyDescent="0.2">
      <c r="A25" s="39"/>
      <c r="B25" s="36"/>
      <c r="C25" s="36"/>
      <c r="D25" s="36"/>
      <c r="E25" s="43"/>
      <c r="F25" s="39"/>
      <c r="G25" s="36"/>
      <c r="H25" s="40"/>
    </row>
    <row r="26" spans="1:8" x14ac:dyDescent="0.2">
      <c r="A26" s="39"/>
      <c r="B26" s="36"/>
      <c r="C26" s="36"/>
      <c r="D26" s="36"/>
      <c r="E26" s="43"/>
      <c r="F26" s="39"/>
      <c r="G26" s="36"/>
      <c r="H26" s="40"/>
    </row>
    <row r="27" spans="1:8" x14ac:dyDescent="0.2">
      <c r="A27" s="39"/>
      <c r="B27" s="36"/>
      <c r="C27" s="36"/>
      <c r="D27" s="36"/>
      <c r="E27" s="43"/>
      <c r="F27" s="39"/>
      <c r="G27" s="36"/>
      <c r="H27" s="40"/>
    </row>
    <row r="28" spans="1:8" x14ac:dyDescent="0.2">
      <c r="A28" s="39"/>
      <c r="B28" s="36"/>
      <c r="C28" s="36"/>
      <c r="D28" s="36"/>
      <c r="E28" s="43"/>
      <c r="F28" s="39"/>
      <c r="G28" s="36"/>
      <c r="H28" s="40"/>
    </row>
    <row r="29" spans="1:8" x14ac:dyDescent="0.2">
      <c r="A29" s="39"/>
      <c r="B29" s="36"/>
      <c r="C29" s="36"/>
      <c r="D29" s="36"/>
      <c r="E29" s="43"/>
      <c r="F29" s="39"/>
      <c r="G29" s="36"/>
      <c r="H29" s="40"/>
    </row>
    <row r="30" spans="1:8" x14ac:dyDescent="0.2">
      <c r="A30" s="39"/>
      <c r="B30" s="36"/>
      <c r="C30" s="36"/>
      <c r="D30" s="36"/>
      <c r="E30" s="43"/>
      <c r="F30" s="39"/>
      <c r="G30" s="36"/>
      <c r="H30" s="40"/>
    </row>
    <row r="31" spans="1:8" x14ac:dyDescent="0.2">
      <c r="A31" s="39"/>
      <c r="B31" s="36"/>
      <c r="C31" s="36"/>
      <c r="D31" s="36"/>
      <c r="E31" s="43"/>
      <c r="F31" s="39"/>
      <c r="G31" s="36"/>
      <c r="H31" s="40"/>
    </row>
    <row r="32" spans="1:8" x14ac:dyDescent="0.2">
      <c r="A32" s="39"/>
      <c r="B32" s="36"/>
      <c r="C32" s="36"/>
      <c r="D32" s="36"/>
      <c r="E32" s="43"/>
      <c r="F32" s="39"/>
      <c r="G32" s="36"/>
      <c r="H32" s="40"/>
    </row>
    <row r="33" spans="1:8" x14ac:dyDescent="0.2">
      <c r="A33" s="39"/>
      <c r="B33" s="36"/>
      <c r="C33" s="36"/>
      <c r="D33" s="36"/>
      <c r="E33" s="43"/>
      <c r="F33" s="39"/>
      <c r="G33" s="36"/>
      <c r="H33" s="40"/>
    </row>
    <row r="34" spans="1:8" x14ac:dyDescent="0.2">
      <c r="A34" s="39"/>
      <c r="B34" s="36"/>
      <c r="C34" s="36"/>
      <c r="D34" s="36"/>
      <c r="E34" s="43"/>
      <c r="F34" s="39"/>
      <c r="G34" s="36"/>
      <c r="H34" s="40"/>
    </row>
    <row r="35" spans="1:8" x14ac:dyDescent="0.2">
      <c r="A35" s="39"/>
      <c r="B35" s="36"/>
      <c r="C35" s="36"/>
      <c r="D35" s="36"/>
      <c r="E35" s="43"/>
      <c r="F35" s="39"/>
      <c r="G35" s="36"/>
      <c r="H35" s="40"/>
    </row>
    <row r="36" spans="1:8" x14ac:dyDescent="0.2">
      <c r="A36" s="39"/>
      <c r="B36" s="36"/>
      <c r="C36" s="36"/>
      <c r="D36" s="36"/>
      <c r="E36" s="43"/>
      <c r="F36" s="39"/>
      <c r="G36" s="36"/>
      <c r="H36" s="40"/>
    </row>
    <row r="37" spans="1:8" x14ac:dyDescent="0.2">
      <c r="A37" s="39"/>
      <c r="B37" s="36"/>
      <c r="C37" s="36"/>
      <c r="D37" s="36"/>
      <c r="E37" s="43"/>
      <c r="F37" s="39"/>
      <c r="G37" s="36"/>
      <c r="H37" s="40"/>
    </row>
    <row r="38" spans="1:8" x14ac:dyDescent="0.2">
      <c r="A38" s="39"/>
      <c r="B38" s="36"/>
      <c r="C38" s="36"/>
      <c r="D38" s="36"/>
      <c r="E38" s="43"/>
      <c r="F38" s="39"/>
      <c r="G38" s="36"/>
      <c r="H38" s="40"/>
    </row>
    <row r="39" spans="1:8" x14ac:dyDescent="0.2">
      <c r="A39" s="39"/>
      <c r="B39" s="36"/>
      <c r="C39" s="36"/>
      <c r="D39" s="36"/>
      <c r="E39" s="43"/>
      <c r="F39" s="39"/>
      <c r="G39" s="36"/>
      <c r="H39" s="40"/>
    </row>
    <row r="40" spans="1:8" x14ac:dyDescent="0.2">
      <c r="A40" s="39"/>
      <c r="B40" s="36"/>
      <c r="C40" s="36"/>
      <c r="D40" s="36"/>
      <c r="E40" s="43"/>
      <c r="F40" s="39"/>
      <c r="G40" s="36"/>
      <c r="H40" s="40"/>
    </row>
    <row r="41" spans="1:8" x14ac:dyDescent="0.2">
      <c r="A41" s="39"/>
      <c r="B41" s="36"/>
      <c r="C41" s="36"/>
      <c r="D41" s="36"/>
      <c r="E41" s="43"/>
      <c r="F41" s="39"/>
      <c r="G41" s="36"/>
      <c r="H41" s="40"/>
    </row>
    <row r="42" spans="1:8" x14ac:dyDescent="0.2">
      <c r="A42" s="39"/>
      <c r="B42" s="36"/>
      <c r="C42" s="36"/>
      <c r="D42" s="36"/>
      <c r="E42" s="43"/>
      <c r="F42" s="39"/>
      <c r="G42" s="36"/>
      <c r="H42" s="40"/>
    </row>
    <row r="43" spans="1:8" x14ac:dyDescent="0.2">
      <c r="A43" s="39"/>
      <c r="B43" s="36"/>
      <c r="C43" s="36"/>
      <c r="D43" s="36"/>
      <c r="E43" s="43"/>
      <c r="F43" s="39"/>
      <c r="G43" s="36"/>
      <c r="H43" s="40"/>
    </row>
    <row r="44" spans="1:8" x14ac:dyDescent="0.2">
      <c r="A44" s="39"/>
      <c r="B44" s="36"/>
      <c r="C44" s="36"/>
      <c r="D44" s="36"/>
      <c r="E44" s="43"/>
      <c r="F44" s="39"/>
      <c r="G44" s="36"/>
      <c r="H44" s="40"/>
    </row>
    <row r="45" spans="1:8" x14ac:dyDescent="0.2">
      <c r="A45" s="39"/>
      <c r="B45" s="36"/>
      <c r="C45" s="36"/>
      <c r="D45" s="36"/>
      <c r="E45" s="43"/>
      <c r="F45" s="39"/>
      <c r="G45" s="36"/>
      <c r="H45" s="40"/>
    </row>
    <row r="46" spans="1:8" x14ac:dyDescent="0.2">
      <c r="A46" s="39"/>
      <c r="B46" s="36"/>
      <c r="C46" s="36"/>
      <c r="D46" s="36"/>
      <c r="E46" s="43"/>
      <c r="F46" s="39"/>
      <c r="G46" s="36"/>
      <c r="H46" s="40"/>
    </row>
    <row r="47" spans="1:8" x14ac:dyDescent="0.2">
      <c r="A47" s="39"/>
      <c r="B47" s="36"/>
      <c r="C47" s="36"/>
      <c r="D47" s="36"/>
      <c r="E47" s="43"/>
      <c r="F47" s="39"/>
      <c r="G47" s="36"/>
      <c r="H47" s="40"/>
    </row>
    <row r="48" spans="1:8" x14ac:dyDescent="0.2">
      <c r="A48" s="39"/>
      <c r="B48" s="36"/>
      <c r="C48" s="36"/>
      <c r="D48" s="36"/>
      <c r="E48" s="43"/>
      <c r="F48" s="39"/>
      <c r="G48" s="36"/>
      <c r="H48" s="40"/>
    </row>
    <row r="49" spans="1:8" x14ac:dyDescent="0.2">
      <c r="A49" s="39"/>
      <c r="B49" s="36"/>
      <c r="C49" s="36"/>
      <c r="D49" s="36"/>
      <c r="E49" s="43"/>
      <c r="F49" s="39"/>
      <c r="G49" s="36"/>
      <c r="H49" s="40"/>
    </row>
    <row r="50" spans="1:8" x14ac:dyDescent="0.2">
      <c r="A50" s="39"/>
      <c r="B50" s="36"/>
      <c r="C50" s="36"/>
      <c r="D50" s="36"/>
      <c r="E50" s="43"/>
      <c r="F50" s="39"/>
      <c r="G50" s="36"/>
      <c r="H50" s="40"/>
    </row>
    <row r="51" spans="1:8" x14ac:dyDescent="0.2">
      <c r="A51" s="39"/>
      <c r="B51" s="36"/>
      <c r="C51" s="36"/>
      <c r="D51" s="36"/>
      <c r="E51" s="43"/>
      <c r="F51" s="39"/>
      <c r="G51" s="36"/>
      <c r="H51" s="40"/>
    </row>
    <row r="52" spans="1:8" x14ac:dyDescent="0.2">
      <c r="A52" s="39"/>
      <c r="B52" s="36"/>
      <c r="C52" s="36"/>
      <c r="D52" s="36"/>
      <c r="E52" s="43"/>
      <c r="F52" s="39"/>
      <c r="G52" s="36"/>
      <c r="H52" s="40"/>
    </row>
    <row r="53" spans="1:8" x14ac:dyDescent="0.2">
      <c r="A53" s="39"/>
      <c r="B53" s="36"/>
      <c r="C53" s="36"/>
      <c r="D53" s="36"/>
      <c r="E53" s="43"/>
      <c r="F53" s="39"/>
      <c r="G53" s="36"/>
      <c r="H53" s="40"/>
    </row>
    <row r="54" spans="1:8" x14ac:dyDescent="0.2">
      <c r="A54" s="39"/>
      <c r="B54" s="36"/>
      <c r="C54" s="36"/>
      <c r="D54" s="36"/>
      <c r="E54" s="43"/>
      <c r="F54" s="39"/>
      <c r="G54" s="36"/>
      <c r="H54" s="40"/>
    </row>
    <row r="55" spans="1:8" x14ac:dyDescent="0.2">
      <c r="A55" s="39"/>
      <c r="B55" s="36"/>
      <c r="C55" s="36"/>
      <c r="D55" s="36"/>
      <c r="E55" s="43"/>
      <c r="F55" s="39"/>
      <c r="G55" s="36"/>
      <c r="H55" s="40"/>
    </row>
    <row r="56" spans="1:8" x14ac:dyDescent="0.2">
      <c r="A56" s="39"/>
      <c r="B56" s="36"/>
      <c r="C56" s="36"/>
      <c r="D56" s="36"/>
      <c r="E56" s="43"/>
      <c r="F56" s="39"/>
      <c r="G56" s="36"/>
      <c r="H56" s="40"/>
    </row>
    <row r="57" spans="1:8" x14ac:dyDescent="0.2">
      <c r="A57" s="39"/>
      <c r="B57" s="36"/>
      <c r="C57" s="36"/>
      <c r="D57" s="36"/>
      <c r="E57" s="43"/>
      <c r="F57" s="39"/>
      <c r="G57" s="36"/>
      <c r="H57" s="40"/>
    </row>
    <row r="58" spans="1:8" ht="13.5" thickBot="1" x14ac:dyDescent="0.25">
      <c r="A58" s="64"/>
      <c r="B58" s="65"/>
      <c r="C58" s="65"/>
      <c r="D58" s="65"/>
      <c r="E58" s="66"/>
      <c r="F58" s="64"/>
      <c r="G58" s="65"/>
      <c r="H58" s="67"/>
    </row>
    <row r="59" spans="1:8" ht="15.75" thickTop="1" x14ac:dyDescent="0.25">
      <c r="A59" s="68"/>
      <c r="B59" s="69" t="s">
        <v>28</v>
      </c>
      <c r="C59" s="70">
        <f>SUM(C9:C58)</f>
        <v>0</v>
      </c>
      <c r="D59" s="70">
        <f>SUM(D9:D58)</f>
        <v>0</v>
      </c>
      <c r="E59" s="71"/>
      <c r="F59" s="73">
        <f>SUM(F9:F58)</f>
        <v>0</v>
      </c>
      <c r="G59" s="70">
        <f>SUM(G9:G58)</f>
        <v>0</v>
      </c>
      <c r="H59" s="72"/>
    </row>
    <row r="60" spans="1:8" ht="7.15" customHeight="1" x14ac:dyDescent="0.25">
      <c r="A60" s="55"/>
      <c r="B60" s="56"/>
      <c r="C60" s="57"/>
      <c r="D60" s="57"/>
      <c r="E60" s="57"/>
      <c r="F60" s="57"/>
      <c r="G60" s="57"/>
      <c r="H60" s="58"/>
    </row>
    <row r="61" spans="1:8" ht="15.75" thickBot="1" x14ac:dyDescent="0.3">
      <c r="A61" s="41"/>
      <c r="B61" s="59" t="s">
        <v>15</v>
      </c>
      <c r="C61" s="63">
        <f>SUM(C59+D59+F59+G59)</f>
        <v>0</v>
      </c>
      <c r="D61" s="60"/>
      <c r="E61" s="61"/>
      <c r="F61" s="61"/>
      <c r="G61" s="61"/>
      <c r="H61" s="62"/>
    </row>
  </sheetData>
  <mergeCells count="5">
    <mergeCell ref="A4:H4"/>
    <mergeCell ref="C6:E6"/>
    <mergeCell ref="F6:H6"/>
    <mergeCell ref="C7:E7"/>
    <mergeCell ref="F7:H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14</vt:i4>
      </vt:variant>
    </vt:vector>
  </HeadingPairs>
  <TitlesOfParts>
    <vt:vector size="14" baseType="lpstr">
      <vt:lpstr>Omzet 2023</vt:lpstr>
      <vt:lpstr>Dagontvangsten Blanco</vt:lpstr>
      <vt:lpstr>Dagontvangsten Januari 23</vt:lpstr>
      <vt:lpstr>Dagontvangsten Februari 23</vt:lpstr>
      <vt:lpstr>Dagontvangsten Maart 23</vt:lpstr>
      <vt:lpstr>Dagontvangsten April 23</vt:lpstr>
      <vt:lpstr>Dagontvangsten Mei 23</vt:lpstr>
      <vt:lpstr>Dagontvangsten Juni 23</vt:lpstr>
      <vt:lpstr>Dagontvangsten Juli 23</vt:lpstr>
      <vt:lpstr>Dagontvangsten Augustus 23</vt:lpstr>
      <vt:lpstr>Dagontvangsten September 23</vt:lpstr>
      <vt:lpstr>Dagontvangsten Oktober 23</vt:lpstr>
      <vt:lpstr>Dagontvangsten November 23</vt:lpstr>
      <vt:lpstr>Dagontvangsten December 23</vt:lpstr>
    </vt:vector>
  </TitlesOfParts>
  <Company>RealDolmen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Gladines</dc:creator>
  <cp:lastModifiedBy>Roos</cp:lastModifiedBy>
  <cp:lastPrinted>2023-05-10T07:58:09Z</cp:lastPrinted>
  <dcterms:created xsi:type="dcterms:W3CDTF">2023-03-06T13:05:01Z</dcterms:created>
  <dcterms:modified xsi:type="dcterms:W3CDTF">2023-05-10T12:59:08Z</dcterms:modified>
</cp:coreProperties>
</file>